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1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<sst xmlns="http://schemas.openxmlformats.org/spreadsheetml/2006/main" count="614" uniqueCount="184">
  <si>
    <t>BON DE COMMANDE</t>
  </si>
  <si>
    <t>Société:</t>
  </si>
  <si>
    <t>La mise en forme vous permet de classer les vins proposés suivant</t>
  </si>
  <si>
    <t>Contact:</t>
  </si>
  <si>
    <t>les filtres ou l'ordre que vous souhaitez (par prix, couleur, domaine)</t>
  </si>
  <si>
    <t>Adresse</t>
  </si>
  <si>
    <t>il suffit de cliquer sur l'en-tête de colonne</t>
  </si>
  <si>
    <t>CP + Commune</t>
  </si>
  <si>
    <t>n° TVA:</t>
  </si>
  <si>
    <t>GSM:</t>
  </si>
  <si>
    <t>Mail:</t>
  </si>
  <si>
    <t>région</t>
  </si>
  <si>
    <t>domaine</t>
  </si>
  <si>
    <t>libellé</t>
  </si>
  <si>
    <t>appelation</t>
  </si>
  <si>
    <t>millésime</t>
  </si>
  <si>
    <t>couleur</t>
  </si>
  <si>
    <t>contenance</t>
  </si>
  <si>
    <t>Prix TTC</t>
  </si>
  <si>
    <t>Quantité</t>
  </si>
  <si>
    <t>Autriche</t>
  </si>
  <si>
    <t>Leth</t>
  </si>
  <si>
    <t>St Laurent reserve</t>
  </si>
  <si>
    <t>rouge</t>
  </si>
  <si>
    <t>75cl</t>
  </si>
  <si>
    <t>Bordeaux</t>
  </si>
  <si>
    <t>Cadiot</t>
  </si>
  <si>
    <t>Petit Verdot</t>
  </si>
  <si>
    <t>Château de France</t>
  </si>
  <si>
    <t>Pessac-Léognan</t>
  </si>
  <si>
    <t>blanc</t>
  </si>
  <si>
    <t>Lalande-de-Pomerol</t>
  </si>
  <si>
    <t>Château Garraud</t>
  </si>
  <si>
    <t>Château Haut-Breton Larigaudière</t>
  </si>
  <si>
    <t>Margaux</t>
  </si>
  <si>
    <t>Margaux Cru Bourgeois</t>
  </si>
  <si>
    <t>Château La Bridane</t>
  </si>
  <si>
    <t>Saint-Julien</t>
  </si>
  <si>
    <t>Saint-Emilion Grand Cru</t>
  </si>
  <si>
    <t>Château Mouchet</t>
  </si>
  <si>
    <t>Puisseguin Saint Emilion</t>
  </si>
  <si>
    <t>Château Tayet</t>
  </si>
  <si>
    <t>Cuvée Prestige</t>
  </si>
  <si>
    <t>Bordeaux Supérieur</t>
  </si>
  <si>
    <t>Château Tour Baladoz</t>
  </si>
  <si>
    <t>Vignobles Molinari</t>
  </si>
  <si>
    <t>Graves, Château Pont de Brion</t>
  </si>
  <si>
    <t>Graves</t>
  </si>
  <si>
    <t>Bourgogne</t>
  </si>
  <si>
    <t>Philippe Gavignet</t>
  </si>
  <si>
    <t>Clos des Dames Huguettes</t>
  </si>
  <si>
    <t>Hautes-Côtes de Nuits</t>
  </si>
  <si>
    <t>Champagne</t>
  </si>
  <si>
    <t>mousseux</t>
  </si>
  <si>
    <t>Espagne</t>
  </si>
  <si>
    <t>Bodegas Sobreno</t>
  </si>
  <si>
    <t>Finca Sobreno Crianza</t>
  </si>
  <si>
    <t>Toro Do</t>
  </si>
  <si>
    <t>Vinicola Mont Marçal</t>
  </si>
  <si>
    <t>Cava Creador</t>
  </si>
  <si>
    <t>Cava</t>
  </si>
  <si>
    <t>Languedoc - Roussillon</t>
  </si>
  <si>
    <t>Château des Crès Ricards</t>
  </si>
  <si>
    <t>Esprit - Roussanne Marsanne</t>
  </si>
  <si>
    <t>IGP Pays d'Oc</t>
  </si>
  <si>
    <t>Stecia</t>
  </si>
  <si>
    <t>Terrasses du Larzc</t>
  </si>
  <si>
    <t>Alexaume</t>
  </si>
  <si>
    <t>IGP Mont Baudile</t>
  </si>
  <si>
    <t>Oenothera</t>
  </si>
  <si>
    <t>Terrasses du Larzac</t>
  </si>
  <si>
    <t>Château Paul Mas</t>
  </si>
  <si>
    <t>Belluguette</t>
  </si>
  <si>
    <t>Langueodc</t>
  </si>
  <si>
    <t>Clos des Mûres</t>
  </si>
  <si>
    <t>Languedoc</t>
  </si>
  <si>
    <t>Clos de la Rivière</t>
  </si>
  <si>
    <t>Viognier</t>
  </si>
  <si>
    <t>IGP Oc</t>
  </si>
  <si>
    <t>Saint-Chinian</t>
  </si>
  <si>
    <t>Arrogant Frog - Tutti Frutti</t>
  </si>
  <si>
    <t>rosé</t>
  </si>
  <si>
    <t>Paul Mas</t>
  </si>
  <si>
    <t>Arrogant Frog, Tutti Frutti</t>
  </si>
  <si>
    <t>"Marcel" Grenache blanc</t>
  </si>
  <si>
    <t>Chai Mas BIO</t>
  </si>
  <si>
    <t>IGP Pays d'OC</t>
  </si>
  <si>
    <t>Prima Perla</t>
  </si>
  <si>
    <t>Crémant de Limoux</t>
  </si>
  <si>
    <t>"Marcel" rosé "Gris de Gris"</t>
  </si>
  <si>
    <t>Syrah</t>
  </si>
  <si>
    <t>Arrogant Frog, Reserve GSM</t>
  </si>
  <si>
    <t>Arrogant Frog, Croak Rotie</t>
  </si>
  <si>
    <t>Loire</t>
  </si>
  <si>
    <t>Domaine de Rocfontaine</t>
  </si>
  <si>
    <t>Cuvée vieilles vignes</t>
  </si>
  <si>
    <t>Saumur-Champigny</t>
  </si>
  <si>
    <t>Rhône</t>
  </si>
  <si>
    <t>Montine</t>
  </si>
  <si>
    <t>Gourmandises</t>
  </si>
  <si>
    <t>Grignan-les-Adhémar</t>
  </si>
  <si>
    <t>Caprices</t>
  </si>
  <si>
    <t>Côtes du Rhône</t>
  </si>
  <si>
    <t>Secret de terroir</t>
  </si>
  <si>
    <t>Crozes-Hermitage</t>
  </si>
  <si>
    <t>Saint-Joseph</t>
  </si>
  <si>
    <t>Séduction</t>
  </si>
  <si>
    <t>Vinsobres</t>
  </si>
  <si>
    <t>Emotion</t>
  </si>
  <si>
    <t>Sud-Ouest</t>
  </si>
  <si>
    <t>Château Lamartine</t>
  </si>
  <si>
    <t>Benjamin de Lamartine</t>
  </si>
  <si>
    <t>Cahors</t>
  </si>
  <si>
    <t>Cuvée Particulière</t>
  </si>
  <si>
    <t>Cahors, Château Lamartine</t>
  </si>
  <si>
    <t>Expression</t>
  </si>
  <si>
    <t>Guillaman</t>
  </si>
  <si>
    <t>IGP Côtes de Gascogne</t>
  </si>
  <si>
    <t>Total TTC</t>
  </si>
  <si>
    <t>à envoyer à info@grebotin.com</t>
  </si>
  <si>
    <t>en fonction de la disponibilité et des évolutions</t>
  </si>
  <si>
    <t>des millésimes</t>
  </si>
  <si>
    <t>Grebotin sprl - TVA BE 0441 059 790</t>
  </si>
  <si>
    <t>Pierres blanches</t>
  </si>
  <si>
    <t/>
  </si>
  <si>
    <t>Beaujolais</t>
  </si>
  <si>
    <t>Jean Loron</t>
  </si>
  <si>
    <t>Moulin-à-Vent "Au Grand Moulin"</t>
  </si>
  <si>
    <t>Moulin-à-Vent</t>
  </si>
  <si>
    <t>Morgon - Domaine Charbonnay</t>
  </si>
  <si>
    <t>Morgon</t>
  </si>
  <si>
    <t>Juliénas "Impérator"</t>
  </si>
  <si>
    <t>Juliénas</t>
  </si>
  <si>
    <t>Fleurie - Les Saprolites</t>
  </si>
  <si>
    <t>Fleurie</t>
  </si>
  <si>
    <t>Brouilly - Ch. de la Pierre</t>
  </si>
  <si>
    <t>Brouilly</t>
  </si>
  <si>
    <t>Les Escudettes</t>
  </si>
  <si>
    <t>Beaujolais-Villages</t>
  </si>
  <si>
    <t>Saint-Amour "Charmeroy"</t>
  </si>
  <si>
    <t>Saint-Amour</t>
  </si>
  <si>
    <t>Viré-Clessé Vieilles Vignes</t>
  </si>
  <si>
    <t>Viré-Clessé</t>
  </si>
  <si>
    <t>Bourgogne Chardonnay</t>
  </si>
  <si>
    <t>Bourgone</t>
  </si>
  <si>
    <t>Montvallon</t>
  </si>
  <si>
    <t>Bourgone Aligoté</t>
  </si>
  <si>
    <t>Terres Rouges</t>
  </si>
  <si>
    <t>Mâcon</t>
  </si>
  <si>
    <t>Château La Louvière</t>
  </si>
  <si>
    <t>Deutz</t>
  </si>
  <si>
    <t>Brut Classic</t>
  </si>
  <si>
    <t>Brut Rosé</t>
  </si>
  <si>
    <t>2019</t>
  </si>
  <si>
    <t>Crus du Beaujolais</t>
  </si>
  <si>
    <t>2016 / 17 / 18</t>
  </si>
  <si>
    <t>2016</t>
  </si>
  <si>
    <t>2018</t>
  </si>
  <si>
    <t>2017</t>
  </si>
  <si>
    <t>Château de la Grave</t>
  </si>
  <si>
    <t>Les Chose sans S</t>
  </si>
  <si>
    <t>Côtes-de-Bourg</t>
  </si>
  <si>
    <t>2020</t>
  </si>
  <si>
    <t>2014</t>
  </si>
  <si>
    <t>Nuits-Saint-Georges "Vieilles Vignes"</t>
  </si>
  <si>
    <t>Nuits-Saint-Georges</t>
  </si>
  <si>
    <t>2021</t>
  </si>
  <si>
    <t>Château de Villeneuve</t>
  </si>
  <si>
    <t>150cl</t>
  </si>
  <si>
    <t>Le Colombier</t>
  </si>
  <si>
    <t>Vacqueyras blanc</t>
  </si>
  <si>
    <t>Vacqueyras</t>
  </si>
  <si>
    <t>Vacqueyras rouge</t>
  </si>
  <si>
    <t>Moun Pantaï</t>
  </si>
  <si>
    <t>cuvée Grande Garrigue</t>
  </si>
  <si>
    <t>Côtes du Rhône Villages</t>
  </si>
  <si>
    <t>2012</t>
  </si>
  <si>
    <t>Sainte-Cécile</t>
  </si>
  <si>
    <t>Côtes du Rhône Villages Sainte-Cécile</t>
  </si>
  <si>
    <t>Vignobles Brunier</t>
  </si>
  <si>
    <t>Télégramme</t>
  </si>
  <si>
    <t>Châteauneuf-du-Pape</t>
  </si>
  <si>
    <t>Tarif du 06/08/2022 pouvant être soumis à modification</t>
  </si>
  <si>
    <t>37,5cl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</si>
</sst>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8"/>
      <name val="Segoe U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0" fillId="0" borderId="10" xfId="0" applyBorder="1" applyAlignment="1" applyProtection="1">
      <alignment/>
      <protection locked="0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1" xfId="49" applyFont="1" applyFill="1" applyBorder="1" applyAlignment="1">
      <alignment horizontal="center"/>
      <protection/>
    </xf>
    <xf numFmtId="0" fontId="46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>
      <alignment/>
    </xf>
    <xf numFmtId="0" fontId="0" fillId="0" borderId="0" xfId="0" applyBorder="1" applyAlignment="1" applyProtection="1">
      <alignment horizontal="center"/>
      <protection locked="0"/>
    </xf>
    <xf numFmtId="171" fontId="0" fillId="0" borderId="0" xfId="0" applyNumberFormat="1" applyAlignment="1">
      <alignment/>
    </xf>
    <xf numFmtId="0" fontId="1" fillId="0" borderId="12" xfId="50" applyFont="1" applyFill="1" applyBorder="1" applyAlignment="1">
      <alignment wrapText="1"/>
      <protection/>
    </xf>
    <xf numFmtId="7" fontId="1" fillId="0" borderId="12" xfId="50" applyNumberFormat="1" applyFont="1" applyFill="1" applyBorder="1" applyAlignment="1">
      <alignment horizontal="right" wrapText="1"/>
      <protection/>
    </xf>
    <xf numFmtId="0" fontId="25" fillId="0" borderId="12" xfId="50" applyFont="1" applyFill="1" applyBorder="1" applyAlignment="1">
      <alignment wrapText="1"/>
      <protection/>
    </xf>
    <xf numFmtId="7" fontId="25" fillId="0" borderId="12" xfId="50" applyNumberFormat="1" applyFont="1" applyFill="1" applyBorder="1" applyAlignment="1">
      <alignment horizontal="righ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Feuil1" xfId="49"/>
    <cellStyle name="Normal_Feuil1_1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0</xdr:row>
      <xdr:rowOff>19050</xdr:rowOff>
    </xdr:from>
    <xdr:to>
      <xdr:col>3</xdr:col>
      <xdr:colOff>1781175</xdr:colOff>
      <xdr:row>9</xdr:row>
      <xdr:rowOff>66675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9050"/>
          <a:ext cx="172402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1:J95" comment="" totalsRowShown="0">
  <autoFilter ref="A11:J95"/>
  <tableColumns count="10">
    <tableColumn id="1" name="région"/>
    <tableColumn id="2" name="domaine"/>
    <tableColumn id="3" name="libellé"/>
    <tableColumn id="4" name="appelation"/>
    <tableColumn id="5" name="millésime"/>
    <tableColumn id="6" name="couleur"/>
    <tableColumn id="7" name="contenance"/>
    <tableColumn id="8" name="Prix TTC"/>
    <tableColumn id="10" name="Quantité"/>
    <tableColumn id="11" name="Total TT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="75" zoomScaleNormal="75" zoomScalePageLayoutView="0" workbookViewId="0" topLeftCell="A1">
      <selection activeCell="E1" sqref="E1"/>
    </sheetView>
  </sheetViews>
  <sheetFormatPr defaultColWidth="9.140625" defaultRowHeight="15"/>
  <cols>
    <col min="1" max="1" width="23.140625" style="0" customWidth="1"/>
    <col min="2" max="2" width="32.57421875" style="0" customWidth="1"/>
    <col min="3" max="3" width="35.7109375" style="0" customWidth="1"/>
    <col min="4" max="4" width="26.7109375" style="0" customWidth="1"/>
    <col min="5" max="5" width="15.28125" style="0" customWidth="1"/>
    <col min="6" max="6" width="11.28125" style="6" customWidth="1"/>
    <col min="7" max="7" width="13.421875" style="6" customWidth="1"/>
    <col min="8" max="8" width="13.421875" style="5" customWidth="1"/>
    <col min="9" max="9" width="12.57421875" style="6" customWidth="1"/>
    <col min="10" max="10" width="12.140625" style="0" customWidth="1"/>
    <col min="11" max="11" width="11.421875" style="0" customWidth="1"/>
  </cols>
  <sheetData>
    <row r="1" spans="2:5" ht="15">
      <c r="B1" s="1" t="s">
        <v>0</v>
      </c>
      <c r="E1" s="10" t="s">
        <v>122</v>
      </c>
    </row>
    <row r="2" spans="1:5" ht="15">
      <c r="A2" s="2" t="s">
        <v>1</v>
      </c>
      <c r="B2" s="3"/>
      <c r="C2" s="3"/>
      <c r="E2" t="s">
        <v>182</v>
      </c>
    </row>
    <row r="3" spans="1:5" ht="15">
      <c r="A3" s="2" t="s">
        <v>3</v>
      </c>
      <c r="B3" s="3"/>
      <c r="C3" s="3"/>
      <c r="E3" t="s">
        <v>120</v>
      </c>
    </row>
    <row r="4" spans="1:5" ht="15">
      <c r="A4" s="2" t="s">
        <v>5</v>
      </c>
      <c r="B4" s="3"/>
      <c r="C4" s="3"/>
      <c r="E4" t="s">
        <v>121</v>
      </c>
    </row>
    <row r="5" spans="1:3" ht="15">
      <c r="A5" s="2" t="s">
        <v>7</v>
      </c>
      <c r="B5" s="3"/>
      <c r="C5" s="3"/>
    </row>
    <row r="6" spans="1:3" ht="15">
      <c r="A6" s="2" t="s">
        <v>8</v>
      </c>
      <c r="B6" s="3"/>
      <c r="C6" s="3"/>
    </row>
    <row r="7" spans="1:5" ht="15">
      <c r="A7" s="2" t="s">
        <v>9</v>
      </c>
      <c r="B7" s="3"/>
      <c r="C7" s="3"/>
      <c r="E7" s="4" t="s">
        <v>2</v>
      </c>
    </row>
    <row r="8" spans="1:5" ht="15">
      <c r="A8" s="2" t="s">
        <v>10</v>
      </c>
      <c r="B8" s="3"/>
      <c r="C8" s="3"/>
      <c r="E8" s="4" t="s">
        <v>4</v>
      </c>
    </row>
    <row r="9" spans="1:5" ht="15">
      <c r="A9" s="8" t="s">
        <v>119</v>
      </c>
      <c r="E9" s="4" t="s">
        <v>6</v>
      </c>
    </row>
    <row r="10" ht="15"/>
    <row r="11" spans="1:10" ht="14.25">
      <c r="A11" s="7" t="s">
        <v>11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16</v>
      </c>
      <c r="G11" s="7" t="s">
        <v>17</v>
      </c>
      <c r="H11" s="7" t="s">
        <v>18</v>
      </c>
      <c r="I11" s="7" t="s">
        <v>19</v>
      </c>
      <c r="J11" s="7" t="s">
        <v>118</v>
      </c>
    </row>
    <row r="12" spans="1:10" ht="16.5">
      <c r="A12" s="15" t="s">
        <v>20</v>
      </c>
      <c r="B12" s="15" t="s">
        <v>21</v>
      </c>
      <c r="C12" s="15" t="s">
        <v>22</v>
      </c>
      <c r="D12" s="15" t="s">
        <v>124</v>
      </c>
      <c r="E12" s="15" t="s">
        <v>153</v>
      </c>
      <c r="F12" s="15" t="s">
        <v>23</v>
      </c>
      <c r="G12" s="15" t="s">
        <v>24</v>
      </c>
      <c r="H12" s="16">
        <v>11.200002</v>
      </c>
      <c r="I12" s="9"/>
      <c r="J12" s="12">
        <f>Feuil1!$H12*Feuil1!$I12</f>
        <v>0</v>
      </c>
    </row>
    <row r="13" spans="1:10" ht="16.5">
      <c r="A13" s="15" t="s">
        <v>125</v>
      </c>
      <c r="B13" s="15" t="s">
        <v>126</v>
      </c>
      <c r="C13" s="15" t="s">
        <v>139</v>
      </c>
      <c r="D13" s="15" t="s">
        <v>140</v>
      </c>
      <c r="E13" s="15" t="s">
        <v>157</v>
      </c>
      <c r="F13" s="15" t="s">
        <v>23</v>
      </c>
      <c r="G13" s="15" t="s">
        <v>24</v>
      </c>
      <c r="H13" s="16">
        <v>12.900051999999999</v>
      </c>
      <c r="I13" s="9"/>
      <c r="J13" s="12">
        <f>Feuil1!$H13*Feuil1!$I13</f>
        <v>0</v>
      </c>
    </row>
    <row r="14" spans="1:10" ht="16.5">
      <c r="A14" s="15" t="s">
        <v>125</v>
      </c>
      <c r="B14" s="15" t="s">
        <v>126</v>
      </c>
      <c r="C14" s="15" t="s">
        <v>137</v>
      </c>
      <c r="D14" s="15" t="s">
        <v>138</v>
      </c>
      <c r="E14" s="15" t="s">
        <v>157</v>
      </c>
      <c r="F14" s="15" t="s">
        <v>23</v>
      </c>
      <c r="G14" s="15" t="s">
        <v>24</v>
      </c>
      <c r="H14" s="16">
        <v>8.349968</v>
      </c>
      <c r="I14" s="9"/>
      <c r="J14" s="12">
        <f>Feuil1!$H14*Feuil1!$I14</f>
        <v>0</v>
      </c>
    </row>
    <row r="15" spans="1:10" ht="16.5">
      <c r="A15" s="15" t="s">
        <v>125</v>
      </c>
      <c r="B15" s="15" t="s">
        <v>126</v>
      </c>
      <c r="C15" s="15" t="s">
        <v>127</v>
      </c>
      <c r="D15" s="15" t="s">
        <v>128</v>
      </c>
      <c r="E15" s="15" t="s">
        <v>156</v>
      </c>
      <c r="F15" s="15" t="s">
        <v>23</v>
      </c>
      <c r="G15" s="15" t="s">
        <v>24</v>
      </c>
      <c r="H15" s="16">
        <v>13.65001</v>
      </c>
      <c r="I15" s="9"/>
      <c r="J15" s="12">
        <f>Feuil1!$H15*Feuil1!$I15</f>
        <v>0</v>
      </c>
    </row>
    <row r="16" spans="1:10" ht="16.5">
      <c r="A16" s="15" t="s">
        <v>125</v>
      </c>
      <c r="B16" s="15" t="s">
        <v>126</v>
      </c>
      <c r="C16" s="15" t="s">
        <v>129</v>
      </c>
      <c r="D16" s="15" t="s">
        <v>130</v>
      </c>
      <c r="E16" s="15" t="s">
        <v>158</v>
      </c>
      <c r="F16" s="15" t="s">
        <v>23</v>
      </c>
      <c r="G16" s="15" t="s">
        <v>24</v>
      </c>
      <c r="H16" s="16">
        <v>12.1</v>
      </c>
      <c r="I16" s="9"/>
      <c r="J16" s="12">
        <f>Feuil1!$H16*Feuil1!$I16</f>
        <v>0</v>
      </c>
    </row>
    <row r="17" spans="1:10" ht="16.5">
      <c r="A17" s="15" t="s">
        <v>125</v>
      </c>
      <c r="B17" s="15" t="s">
        <v>126</v>
      </c>
      <c r="C17" s="15" t="s">
        <v>133</v>
      </c>
      <c r="D17" s="15" t="s">
        <v>134</v>
      </c>
      <c r="E17" s="15" t="s">
        <v>162</v>
      </c>
      <c r="F17" s="15" t="s">
        <v>23</v>
      </c>
      <c r="G17" s="15" t="s">
        <v>24</v>
      </c>
      <c r="H17" s="16">
        <v>12.750012</v>
      </c>
      <c r="I17" s="9"/>
      <c r="J17" s="12">
        <f>Feuil1!$H17*Feuil1!$I17</f>
        <v>0</v>
      </c>
    </row>
    <row r="18" spans="1:10" ht="16.5">
      <c r="A18" s="15" t="s">
        <v>125</v>
      </c>
      <c r="B18" s="15" t="s">
        <v>126</v>
      </c>
      <c r="C18" s="15" t="s">
        <v>131</v>
      </c>
      <c r="D18" s="15" t="s">
        <v>132</v>
      </c>
      <c r="E18" s="15" t="s">
        <v>157</v>
      </c>
      <c r="F18" s="15" t="s">
        <v>23</v>
      </c>
      <c r="G18" s="15" t="s">
        <v>24</v>
      </c>
      <c r="H18" s="16">
        <v>11.249975</v>
      </c>
      <c r="I18" s="9"/>
      <c r="J18" s="12">
        <f>Feuil1!$H18*Feuil1!$I18</f>
        <v>0</v>
      </c>
    </row>
    <row r="19" spans="1:10" ht="16.5">
      <c r="A19" s="15" t="s">
        <v>125</v>
      </c>
      <c r="B19" s="15" t="s">
        <v>126</v>
      </c>
      <c r="C19" s="15" t="s">
        <v>154</v>
      </c>
      <c r="D19" s="15" t="s">
        <v>124</v>
      </c>
      <c r="E19" s="15" t="s">
        <v>155</v>
      </c>
      <c r="F19" s="15" t="s">
        <v>23</v>
      </c>
      <c r="G19" s="15" t="s">
        <v>24</v>
      </c>
      <c r="H19" s="16">
        <v>69.949979</v>
      </c>
      <c r="I19" s="9"/>
      <c r="J19" s="12">
        <f>Feuil1!$H19*Feuil1!$I19</f>
        <v>0</v>
      </c>
    </row>
    <row r="20" spans="1:10" ht="16.5">
      <c r="A20" s="15" t="s">
        <v>125</v>
      </c>
      <c r="B20" s="15" t="s">
        <v>126</v>
      </c>
      <c r="C20" s="15" t="s">
        <v>135</v>
      </c>
      <c r="D20" s="15" t="s">
        <v>136</v>
      </c>
      <c r="E20" s="15" t="s">
        <v>157</v>
      </c>
      <c r="F20" s="15" t="s">
        <v>23</v>
      </c>
      <c r="G20" s="15" t="s">
        <v>24</v>
      </c>
      <c r="H20" s="16">
        <v>12.799985</v>
      </c>
      <c r="I20" s="9"/>
      <c r="J20" s="12">
        <f>Feuil1!$H20*Feuil1!$I20</f>
        <v>0</v>
      </c>
    </row>
    <row r="21" spans="1:10" ht="16.5">
      <c r="A21" s="15" t="s">
        <v>25</v>
      </c>
      <c r="B21" s="15" t="s">
        <v>26</v>
      </c>
      <c r="C21" s="15" t="s">
        <v>27</v>
      </c>
      <c r="D21" s="15" t="s">
        <v>25</v>
      </c>
      <c r="E21" s="15" t="s">
        <v>157</v>
      </c>
      <c r="F21" s="15" t="s">
        <v>23</v>
      </c>
      <c r="G21" s="15" t="s">
        <v>24</v>
      </c>
      <c r="H21" s="16">
        <v>8.099981999999999</v>
      </c>
      <c r="I21" s="9"/>
      <c r="J21" s="12">
        <f>Feuil1!$H21*Feuil1!$I21</f>
        <v>0</v>
      </c>
    </row>
    <row r="22" spans="1:10" ht="16.5">
      <c r="A22" s="15" t="s">
        <v>25</v>
      </c>
      <c r="B22" s="15" t="s">
        <v>28</v>
      </c>
      <c r="C22" s="15" t="s">
        <v>29</v>
      </c>
      <c r="D22" s="15" t="s">
        <v>29</v>
      </c>
      <c r="E22" s="15" t="s">
        <v>153</v>
      </c>
      <c r="F22" s="15" t="s">
        <v>30</v>
      </c>
      <c r="G22" s="15" t="s">
        <v>24</v>
      </c>
      <c r="H22" s="16">
        <v>24.749945</v>
      </c>
      <c r="I22" s="9"/>
      <c r="J22" s="12">
        <f>Feuil1!$H22*Feuil1!$I22</f>
        <v>0</v>
      </c>
    </row>
    <row r="23" spans="1:10" ht="16.5">
      <c r="A23" s="15" t="s">
        <v>25</v>
      </c>
      <c r="B23" s="15" t="s">
        <v>28</v>
      </c>
      <c r="C23" s="15" t="s">
        <v>29</v>
      </c>
      <c r="D23" s="15" t="s">
        <v>29</v>
      </c>
      <c r="E23" s="15" t="s">
        <v>157</v>
      </c>
      <c r="F23" s="15" t="s">
        <v>23</v>
      </c>
      <c r="G23" s="15" t="s">
        <v>24</v>
      </c>
      <c r="H23" s="16">
        <v>24.749945</v>
      </c>
      <c r="I23" s="9"/>
      <c r="J23" s="12">
        <f>Feuil1!$H23*Feuil1!$I23</f>
        <v>0</v>
      </c>
    </row>
    <row r="24" spans="1:10" ht="16.5">
      <c r="A24" s="15" t="s">
        <v>25</v>
      </c>
      <c r="B24" s="15" t="s">
        <v>159</v>
      </c>
      <c r="C24" s="15" t="s">
        <v>160</v>
      </c>
      <c r="D24" s="15" t="s">
        <v>161</v>
      </c>
      <c r="E24" s="15" t="s">
        <v>162</v>
      </c>
      <c r="F24" s="15" t="s">
        <v>23</v>
      </c>
      <c r="G24" s="15" t="s">
        <v>24</v>
      </c>
      <c r="H24" s="16">
        <v>14.950033999999999</v>
      </c>
      <c r="I24" s="9"/>
      <c r="J24" s="12">
        <f>Feuil1!$H24*Feuil1!$I24</f>
        <v>0</v>
      </c>
    </row>
    <row r="25" spans="1:10" ht="16.5">
      <c r="A25" s="15" t="s">
        <v>25</v>
      </c>
      <c r="B25" s="15" t="s">
        <v>32</v>
      </c>
      <c r="C25" s="15" t="s">
        <v>31</v>
      </c>
      <c r="D25" s="15" t="s">
        <v>31</v>
      </c>
      <c r="E25" s="15" t="s">
        <v>153</v>
      </c>
      <c r="F25" s="15" t="s">
        <v>23</v>
      </c>
      <c r="G25" s="15" t="s">
        <v>24</v>
      </c>
      <c r="H25" s="16">
        <v>19.499997</v>
      </c>
      <c r="I25" s="9"/>
      <c r="J25" s="12">
        <f>Feuil1!$H25*Feuil1!$I25</f>
        <v>0</v>
      </c>
    </row>
    <row r="26" spans="1:10" ht="16.5">
      <c r="A26" s="15" t="s">
        <v>25</v>
      </c>
      <c r="B26" s="15" t="s">
        <v>33</v>
      </c>
      <c r="C26" s="15" t="s">
        <v>34</v>
      </c>
      <c r="D26" s="15" t="s">
        <v>35</v>
      </c>
      <c r="E26" s="15" t="s">
        <v>157</v>
      </c>
      <c r="F26" s="15" t="s">
        <v>23</v>
      </c>
      <c r="G26" s="15" t="s">
        <v>24</v>
      </c>
      <c r="H26" s="16">
        <v>28.398699999999998</v>
      </c>
      <c r="I26" s="9"/>
      <c r="J26" s="12">
        <f>Feuil1!$H26*Feuil1!$I26</f>
        <v>0</v>
      </c>
    </row>
    <row r="27" spans="1:10" ht="16.5">
      <c r="A27" s="15" t="s">
        <v>25</v>
      </c>
      <c r="B27" s="15" t="s">
        <v>36</v>
      </c>
      <c r="C27" s="15" t="s">
        <v>37</v>
      </c>
      <c r="D27" s="15" t="s">
        <v>37</v>
      </c>
      <c r="E27" s="15" t="s">
        <v>153</v>
      </c>
      <c r="F27" s="15" t="s">
        <v>23</v>
      </c>
      <c r="G27" s="15" t="s">
        <v>24</v>
      </c>
      <c r="H27" s="16">
        <v>21.799965</v>
      </c>
      <c r="I27" s="9"/>
      <c r="J27" s="12">
        <f>Feuil1!$H27*Feuil1!$I27</f>
        <v>0</v>
      </c>
    </row>
    <row r="28" spans="1:10" ht="16.5">
      <c r="A28" s="15" t="s">
        <v>25</v>
      </c>
      <c r="B28" s="15" t="s">
        <v>149</v>
      </c>
      <c r="C28" s="15" t="s">
        <v>29</v>
      </c>
      <c r="D28" s="15" t="s">
        <v>29</v>
      </c>
      <c r="E28" s="15" t="s">
        <v>163</v>
      </c>
      <c r="F28" s="15" t="s">
        <v>23</v>
      </c>
      <c r="G28" s="15" t="s">
        <v>24</v>
      </c>
      <c r="H28" s="16">
        <v>26.499968</v>
      </c>
      <c r="I28" s="9"/>
      <c r="J28" s="12">
        <f>Feuil1!$H28*Feuil1!$I28</f>
        <v>0</v>
      </c>
    </row>
    <row r="29" spans="1:10" ht="16.5">
      <c r="A29" s="15" t="s">
        <v>25</v>
      </c>
      <c r="B29" s="15" t="s">
        <v>39</v>
      </c>
      <c r="C29" s="15" t="s">
        <v>40</v>
      </c>
      <c r="D29" s="15" t="s">
        <v>40</v>
      </c>
      <c r="E29" s="15" t="s">
        <v>157</v>
      </c>
      <c r="F29" s="15" t="s">
        <v>23</v>
      </c>
      <c r="G29" s="15" t="s">
        <v>24</v>
      </c>
      <c r="H29" s="16">
        <v>10.500017</v>
      </c>
      <c r="I29" s="9"/>
      <c r="J29" s="12">
        <f>Feuil1!$H29*Feuil1!$I29</f>
        <v>0</v>
      </c>
    </row>
    <row r="30" spans="1:10" ht="16.5">
      <c r="A30" s="15" t="s">
        <v>25</v>
      </c>
      <c r="B30" s="15" t="s">
        <v>41</v>
      </c>
      <c r="C30" s="15" t="s">
        <v>42</v>
      </c>
      <c r="D30" s="15" t="s">
        <v>43</v>
      </c>
      <c r="E30" s="15" t="s">
        <v>157</v>
      </c>
      <c r="F30" s="15" t="s">
        <v>23</v>
      </c>
      <c r="G30" s="15" t="s">
        <v>24</v>
      </c>
      <c r="H30" s="16">
        <v>12.599972</v>
      </c>
      <c r="I30" s="9"/>
      <c r="J30" s="12">
        <f>Feuil1!$H30*Feuil1!$I30</f>
        <v>0</v>
      </c>
    </row>
    <row r="31" spans="1:10" ht="16.5">
      <c r="A31" s="15" t="s">
        <v>25</v>
      </c>
      <c r="B31" s="15" t="s">
        <v>44</v>
      </c>
      <c r="C31" s="15" t="s">
        <v>38</v>
      </c>
      <c r="D31" s="15" t="s">
        <v>38</v>
      </c>
      <c r="E31" s="15" t="s">
        <v>162</v>
      </c>
      <c r="F31" s="15" t="s">
        <v>23</v>
      </c>
      <c r="G31" s="15" t="s">
        <v>24</v>
      </c>
      <c r="H31" s="16">
        <v>26.949967</v>
      </c>
      <c r="I31" s="9"/>
      <c r="J31" s="12">
        <f>Feuil1!$H31*Feuil1!$I31</f>
        <v>0</v>
      </c>
    </row>
    <row r="32" spans="1:10" ht="16.5">
      <c r="A32" s="15" t="s">
        <v>25</v>
      </c>
      <c r="B32" s="15" t="s">
        <v>45</v>
      </c>
      <c r="C32" s="15" t="s">
        <v>46</v>
      </c>
      <c r="D32" s="15" t="s">
        <v>47</v>
      </c>
      <c r="E32" s="15" t="s">
        <v>162</v>
      </c>
      <c r="F32" s="15" t="s">
        <v>30</v>
      </c>
      <c r="G32" s="15" t="s">
        <v>24</v>
      </c>
      <c r="H32" s="16">
        <v>11.249975</v>
      </c>
      <c r="I32" s="9"/>
      <c r="J32" s="12">
        <f>Feuil1!$H32*Feuil1!$I32</f>
        <v>0</v>
      </c>
    </row>
    <row r="33" spans="1:10" ht="16.5">
      <c r="A33" s="15" t="s">
        <v>25</v>
      </c>
      <c r="B33" s="15" t="s">
        <v>45</v>
      </c>
      <c r="C33" s="15" t="s">
        <v>46</v>
      </c>
      <c r="D33" s="15" t="s">
        <v>47</v>
      </c>
      <c r="E33" s="15" t="s">
        <v>157</v>
      </c>
      <c r="F33" s="15" t="s">
        <v>23</v>
      </c>
      <c r="G33" s="15" t="s">
        <v>24</v>
      </c>
      <c r="H33" s="16">
        <v>12.1</v>
      </c>
      <c r="I33" s="9"/>
      <c r="J33" s="12">
        <f>Feuil1!$H33*Feuil1!$I33</f>
        <v>0</v>
      </c>
    </row>
    <row r="34" spans="1:10" ht="16.5">
      <c r="A34" s="15" t="s">
        <v>25</v>
      </c>
      <c r="B34" s="15" t="s">
        <v>45</v>
      </c>
      <c r="C34" s="15" t="s">
        <v>46</v>
      </c>
      <c r="D34" s="15" t="s">
        <v>47</v>
      </c>
      <c r="E34" s="15" t="s">
        <v>157</v>
      </c>
      <c r="F34" s="15" t="s">
        <v>23</v>
      </c>
      <c r="G34" s="15" t="s">
        <v>183</v>
      </c>
      <c r="H34" s="16">
        <v>6.349959</v>
      </c>
      <c r="I34" s="9"/>
      <c r="J34" s="12">
        <f>Feuil1!$H34*Feuil1!$I34</f>
        <v>0</v>
      </c>
    </row>
    <row r="35" spans="1:10" ht="16.5">
      <c r="A35" s="15" t="s">
        <v>48</v>
      </c>
      <c r="B35" s="15" t="s">
        <v>126</v>
      </c>
      <c r="C35" s="15" t="s">
        <v>143</v>
      </c>
      <c r="D35" s="15" t="s">
        <v>144</v>
      </c>
      <c r="E35" s="15" t="s">
        <v>157</v>
      </c>
      <c r="F35" s="15" t="s">
        <v>30</v>
      </c>
      <c r="G35" s="15" t="s">
        <v>24</v>
      </c>
      <c r="H35" s="16">
        <v>12.799985</v>
      </c>
      <c r="I35" s="9"/>
      <c r="J35" s="12">
        <f>Feuil1!$H35*Feuil1!$I35</f>
        <v>0</v>
      </c>
    </row>
    <row r="36" spans="1:10" ht="16.5">
      <c r="A36" s="15" t="s">
        <v>48</v>
      </c>
      <c r="B36" s="15" t="s">
        <v>126</v>
      </c>
      <c r="C36" s="15" t="s">
        <v>141</v>
      </c>
      <c r="D36" s="15" t="s">
        <v>142</v>
      </c>
      <c r="E36" s="15" t="s">
        <v>153</v>
      </c>
      <c r="F36" s="15" t="s">
        <v>30</v>
      </c>
      <c r="G36" s="15" t="s">
        <v>24</v>
      </c>
      <c r="H36" s="16">
        <v>17.650028</v>
      </c>
      <c r="I36" s="9"/>
      <c r="J36" s="12">
        <f>Feuil1!$H36*Feuil1!$I36</f>
        <v>0</v>
      </c>
    </row>
    <row r="37" spans="1:10" ht="16.5">
      <c r="A37" s="15" t="s">
        <v>48</v>
      </c>
      <c r="B37" s="15" t="s">
        <v>126</v>
      </c>
      <c r="C37" s="15" t="s">
        <v>145</v>
      </c>
      <c r="D37" s="15" t="s">
        <v>146</v>
      </c>
      <c r="E37" s="15" t="s">
        <v>153</v>
      </c>
      <c r="F37" s="15" t="s">
        <v>30</v>
      </c>
      <c r="G37" s="15" t="s">
        <v>24</v>
      </c>
      <c r="H37" s="16">
        <v>10.599962999999999</v>
      </c>
      <c r="I37" s="9"/>
      <c r="J37" s="12">
        <f>Feuil1!$H37*Feuil1!$I37</f>
        <v>0</v>
      </c>
    </row>
    <row r="38" spans="1:10" ht="16.5">
      <c r="A38" s="15" t="s">
        <v>48</v>
      </c>
      <c r="B38" s="15" t="s">
        <v>126</v>
      </c>
      <c r="C38" s="15" t="s">
        <v>147</v>
      </c>
      <c r="D38" s="15" t="s">
        <v>148</v>
      </c>
      <c r="E38" s="15" t="s">
        <v>153</v>
      </c>
      <c r="F38" s="15" t="s">
        <v>23</v>
      </c>
      <c r="G38" s="15" t="s">
        <v>24</v>
      </c>
      <c r="H38" s="16">
        <v>9.799911</v>
      </c>
      <c r="I38" s="9"/>
      <c r="J38" s="12">
        <f>Feuil1!$H38*Feuil1!$I38</f>
        <v>0</v>
      </c>
    </row>
    <row r="39" spans="1:10" ht="16.5">
      <c r="A39" s="15" t="s">
        <v>48</v>
      </c>
      <c r="B39" s="15" t="s">
        <v>49</v>
      </c>
      <c r="C39" s="15" t="s">
        <v>164</v>
      </c>
      <c r="D39" s="15" t="s">
        <v>165</v>
      </c>
      <c r="E39" s="15" t="s">
        <v>153</v>
      </c>
      <c r="F39" s="15" t="s">
        <v>23</v>
      </c>
      <c r="G39" s="15" t="s">
        <v>24</v>
      </c>
      <c r="H39" s="16">
        <v>37.949956</v>
      </c>
      <c r="I39" s="9"/>
      <c r="J39" s="12">
        <f>Feuil1!$H39*Feuil1!$I39</f>
        <v>0</v>
      </c>
    </row>
    <row r="40" spans="1:10" ht="16.5">
      <c r="A40" s="15" t="s">
        <v>48</v>
      </c>
      <c r="B40" s="15" t="s">
        <v>49</v>
      </c>
      <c r="C40" s="15" t="s">
        <v>50</v>
      </c>
      <c r="D40" s="15" t="s">
        <v>51</v>
      </c>
      <c r="E40" s="15" t="s">
        <v>153</v>
      </c>
      <c r="F40" s="15" t="s">
        <v>23</v>
      </c>
      <c r="G40" s="15" t="s">
        <v>24</v>
      </c>
      <c r="H40" s="16">
        <v>20.899967</v>
      </c>
      <c r="I40" s="9"/>
      <c r="J40" s="12">
        <f>Feuil1!$H40*Feuil1!$I40</f>
        <v>0</v>
      </c>
    </row>
    <row r="41" spans="1:10" ht="16.5">
      <c r="A41" s="15" t="s">
        <v>52</v>
      </c>
      <c r="B41" s="15" t="s">
        <v>150</v>
      </c>
      <c r="C41" s="15" t="s">
        <v>152</v>
      </c>
      <c r="D41" s="15" t="s">
        <v>52</v>
      </c>
      <c r="E41" s="15" t="s">
        <v>124</v>
      </c>
      <c r="F41" s="15" t="s">
        <v>53</v>
      </c>
      <c r="G41" s="15" t="s">
        <v>24</v>
      </c>
      <c r="H41" s="16">
        <v>49.49989</v>
      </c>
      <c r="I41" s="9"/>
      <c r="J41" s="12">
        <f>Feuil1!$H41*Feuil1!$I41</f>
        <v>0</v>
      </c>
    </row>
    <row r="42" spans="1:10" ht="16.5">
      <c r="A42" s="15" t="s">
        <v>52</v>
      </c>
      <c r="B42" s="15" t="s">
        <v>150</v>
      </c>
      <c r="C42" s="15" t="s">
        <v>151</v>
      </c>
      <c r="D42" s="15" t="s">
        <v>52</v>
      </c>
      <c r="E42" s="15" t="s">
        <v>124</v>
      </c>
      <c r="F42" s="15" t="s">
        <v>53</v>
      </c>
      <c r="G42" s="15" t="s">
        <v>24</v>
      </c>
      <c r="H42" s="16">
        <v>38.499901</v>
      </c>
      <c r="I42" s="9"/>
      <c r="J42" s="12">
        <f>Feuil1!$H42*Feuil1!$I42</f>
        <v>0</v>
      </c>
    </row>
    <row r="43" spans="1:10" ht="16.5">
      <c r="A43" s="15" t="s">
        <v>54</v>
      </c>
      <c r="B43" s="15" t="s">
        <v>55</v>
      </c>
      <c r="C43" s="15" t="s">
        <v>56</v>
      </c>
      <c r="D43" s="15" t="s">
        <v>57</v>
      </c>
      <c r="E43" s="15" t="s">
        <v>153</v>
      </c>
      <c r="F43" s="15" t="s">
        <v>23</v>
      </c>
      <c r="G43" s="15" t="s">
        <v>24</v>
      </c>
      <c r="H43" s="16">
        <v>11.049961999999999</v>
      </c>
      <c r="I43" s="9"/>
      <c r="J43" s="12">
        <f>Feuil1!$H43*Feuil1!$I43</f>
        <v>0</v>
      </c>
    </row>
    <row r="44" spans="1:10" ht="16.5">
      <c r="A44" s="15" t="s">
        <v>54</v>
      </c>
      <c r="B44" s="15" t="s">
        <v>58</v>
      </c>
      <c r="C44" s="15" t="s">
        <v>59</v>
      </c>
      <c r="D44" s="15" t="s">
        <v>60</v>
      </c>
      <c r="E44" s="15" t="s">
        <v>124</v>
      </c>
      <c r="F44" s="15" t="s">
        <v>53</v>
      </c>
      <c r="G44" s="15" t="s">
        <v>24</v>
      </c>
      <c r="H44" s="16">
        <v>8.400062</v>
      </c>
      <c r="I44" s="9"/>
      <c r="J44" s="12">
        <f>Feuil1!$H44*Feuil1!$I44</f>
        <v>0</v>
      </c>
    </row>
    <row r="45" spans="1:10" ht="16.5">
      <c r="A45" s="15" t="s">
        <v>61</v>
      </c>
      <c r="B45" s="15" t="s">
        <v>62</v>
      </c>
      <c r="C45" s="15" t="s">
        <v>63</v>
      </c>
      <c r="D45" s="15" t="s">
        <v>64</v>
      </c>
      <c r="E45" s="15" t="s">
        <v>162</v>
      </c>
      <c r="F45" s="15" t="s">
        <v>30</v>
      </c>
      <c r="G45" s="15" t="s">
        <v>24</v>
      </c>
      <c r="H45" s="16">
        <v>8.450035</v>
      </c>
      <c r="I45" s="9"/>
      <c r="J45" s="12">
        <f>Feuil1!$H45*Feuil1!$I45</f>
        <v>0</v>
      </c>
    </row>
    <row r="46" spans="1:10" ht="16.5">
      <c r="A46" s="15" t="s">
        <v>61</v>
      </c>
      <c r="B46" s="15" t="s">
        <v>62</v>
      </c>
      <c r="C46" s="15" t="s">
        <v>69</v>
      </c>
      <c r="D46" s="15" t="s">
        <v>70</v>
      </c>
      <c r="E46" s="15" t="s">
        <v>153</v>
      </c>
      <c r="F46" s="15" t="s">
        <v>23</v>
      </c>
      <c r="G46" s="15" t="s">
        <v>24</v>
      </c>
      <c r="H46" s="16">
        <v>15.099953</v>
      </c>
      <c r="I46" s="9"/>
      <c r="J46" s="12">
        <f>Feuil1!$H46*Feuil1!$I46</f>
        <v>0</v>
      </c>
    </row>
    <row r="47" spans="1:10" ht="16.5">
      <c r="A47" s="15" t="s">
        <v>61</v>
      </c>
      <c r="B47" s="15" t="s">
        <v>62</v>
      </c>
      <c r="C47" s="15" t="s">
        <v>67</v>
      </c>
      <c r="D47" s="15" t="s">
        <v>68</v>
      </c>
      <c r="E47" s="15" t="s">
        <v>162</v>
      </c>
      <c r="F47" s="15" t="s">
        <v>23</v>
      </c>
      <c r="G47" s="15" t="s">
        <v>24</v>
      </c>
      <c r="H47" s="16">
        <v>9.649992</v>
      </c>
      <c r="I47" s="9"/>
      <c r="J47" s="12">
        <f>Feuil1!$H47*Feuil1!$I47</f>
        <v>0</v>
      </c>
    </row>
    <row r="48" spans="1:10" ht="16.5">
      <c r="A48" s="15" t="s">
        <v>61</v>
      </c>
      <c r="B48" s="15" t="s">
        <v>62</v>
      </c>
      <c r="C48" s="15" t="s">
        <v>65</v>
      </c>
      <c r="D48" s="15" t="s">
        <v>66</v>
      </c>
      <c r="E48" s="15" t="s">
        <v>158</v>
      </c>
      <c r="F48" s="15" t="s">
        <v>23</v>
      </c>
      <c r="G48" s="15" t="s">
        <v>24</v>
      </c>
      <c r="H48" s="16">
        <v>11.100056</v>
      </c>
      <c r="I48" s="9"/>
      <c r="J48" s="12">
        <f>Feuil1!$H48*Feuil1!$I48</f>
        <v>0</v>
      </c>
    </row>
    <row r="49" spans="1:10" ht="16.5">
      <c r="A49" s="15" t="s">
        <v>61</v>
      </c>
      <c r="B49" s="15" t="s">
        <v>71</v>
      </c>
      <c r="C49" s="15" t="s">
        <v>72</v>
      </c>
      <c r="D49" s="15" t="s">
        <v>73</v>
      </c>
      <c r="E49" s="15" t="s">
        <v>166</v>
      </c>
      <c r="F49" s="15" t="s">
        <v>30</v>
      </c>
      <c r="G49" s="15" t="s">
        <v>24</v>
      </c>
      <c r="H49" s="16">
        <v>12.349986</v>
      </c>
      <c r="I49" s="9"/>
      <c r="J49" s="12">
        <f>Feuil1!$H49*Feuil1!$I49</f>
        <v>0</v>
      </c>
    </row>
    <row r="50" spans="1:10" ht="16.5">
      <c r="A50" s="15" t="s">
        <v>61</v>
      </c>
      <c r="B50" s="15" t="s">
        <v>71</v>
      </c>
      <c r="C50" s="15" t="s">
        <v>74</v>
      </c>
      <c r="D50" s="15" t="s">
        <v>75</v>
      </c>
      <c r="E50" s="15" t="s">
        <v>162</v>
      </c>
      <c r="F50" s="15" t="s">
        <v>23</v>
      </c>
      <c r="G50" s="15" t="s">
        <v>24</v>
      </c>
      <c r="H50" s="16">
        <v>12.750012</v>
      </c>
      <c r="I50" s="9"/>
      <c r="J50" s="12">
        <f>Feuil1!$H50*Feuil1!$I50</f>
        <v>0</v>
      </c>
    </row>
    <row r="51" spans="1:10" ht="16.5">
      <c r="A51" s="15" t="s">
        <v>61</v>
      </c>
      <c r="B51" s="15" t="s">
        <v>76</v>
      </c>
      <c r="C51" s="15" t="s">
        <v>77</v>
      </c>
      <c r="D51" s="15" t="s">
        <v>78</v>
      </c>
      <c r="E51" s="15" t="s">
        <v>153</v>
      </c>
      <c r="F51" s="15" t="s">
        <v>30</v>
      </c>
      <c r="G51" s="15" t="s">
        <v>24</v>
      </c>
      <c r="H51" s="16">
        <v>7.5504</v>
      </c>
      <c r="I51" s="9"/>
      <c r="J51" s="12">
        <f>Feuil1!$H51*Feuil1!$I51</f>
        <v>0</v>
      </c>
    </row>
    <row r="52" spans="1:10" ht="16.5">
      <c r="A52" s="15" t="s">
        <v>61</v>
      </c>
      <c r="B52" s="15" t="s">
        <v>76</v>
      </c>
      <c r="C52" s="15" t="s">
        <v>79</v>
      </c>
      <c r="D52" s="15" t="s">
        <v>79</v>
      </c>
      <c r="E52" s="15" t="s">
        <v>157</v>
      </c>
      <c r="F52" s="15" t="s">
        <v>23</v>
      </c>
      <c r="G52" s="15" t="s">
        <v>24</v>
      </c>
      <c r="H52" s="16">
        <v>8.700021</v>
      </c>
      <c r="I52" s="9"/>
      <c r="J52" s="12">
        <f>Feuil1!$H52*Feuil1!$I52</f>
        <v>0</v>
      </c>
    </row>
    <row r="53" spans="1:10" ht="16.5">
      <c r="A53" s="15" t="s">
        <v>61</v>
      </c>
      <c r="B53" s="15" t="s">
        <v>82</v>
      </c>
      <c r="C53" s="15" t="s">
        <v>85</v>
      </c>
      <c r="D53" s="15" t="s">
        <v>86</v>
      </c>
      <c r="E53" s="15" t="s">
        <v>162</v>
      </c>
      <c r="F53" s="15" t="s">
        <v>30</v>
      </c>
      <c r="G53" s="15" t="s">
        <v>24</v>
      </c>
      <c r="H53" s="16">
        <v>8.450035</v>
      </c>
      <c r="I53" s="9"/>
      <c r="J53" s="12">
        <f>Feuil1!$H53*Feuil1!$I53</f>
        <v>0</v>
      </c>
    </row>
    <row r="54" spans="1:10" ht="16.5">
      <c r="A54" s="15" t="s">
        <v>61</v>
      </c>
      <c r="B54" s="15" t="s">
        <v>82</v>
      </c>
      <c r="C54" s="15" t="s">
        <v>84</v>
      </c>
      <c r="D54" s="15" t="s">
        <v>64</v>
      </c>
      <c r="E54" s="15" t="s">
        <v>166</v>
      </c>
      <c r="F54" s="15" t="s">
        <v>30</v>
      </c>
      <c r="G54" s="15" t="s">
        <v>24</v>
      </c>
      <c r="H54" s="16">
        <v>6.849931</v>
      </c>
      <c r="I54" s="9"/>
      <c r="J54" s="12">
        <f>Feuil1!$H54*Feuil1!$I54</f>
        <v>0</v>
      </c>
    </row>
    <row r="55" spans="1:10" ht="16.5">
      <c r="A55" s="15" t="s">
        <v>61</v>
      </c>
      <c r="B55" s="15" t="s">
        <v>82</v>
      </c>
      <c r="C55" s="15" t="s">
        <v>83</v>
      </c>
      <c r="D55" s="15" t="s">
        <v>64</v>
      </c>
      <c r="E55" s="15" t="s">
        <v>162</v>
      </c>
      <c r="F55" s="15" t="s">
        <v>30</v>
      </c>
      <c r="G55" s="15" t="s">
        <v>24</v>
      </c>
      <c r="H55" s="16">
        <v>6.949998</v>
      </c>
      <c r="I55" s="9"/>
      <c r="J55" s="12">
        <f>Feuil1!$H55*Feuil1!$I55</f>
        <v>0</v>
      </c>
    </row>
    <row r="56" spans="1:10" ht="16.5">
      <c r="A56" s="15" t="s">
        <v>61</v>
      </c>
      <c r="B56" s="15" t="s">
        <v>82</v>
      </c>
      <c r="C56" s="15" t="s">
        <v>87</v>
      </c>
      <c r="D56" s="15" t="s">
        <v>88</v>
      </c>
      <c r="E56" s="15" t="s">
        <v>124</v>
      </c>
      <c r="F56" s="15" t="s">
        <v>53</v>
      </c>
      <c r="G56" s="15" t="s">
        <v>24</v>
      </c>
      <c r="H56" s="16">
        <v>14.399968</v>
      </c>
      <c r="I56" s="9"/>
      <c r="J56" s="12">
        <f>Feuil1!$H56*Feuil1!$I56</f>
        <v>0</v>
      </c>
    </row>
    <row r="57" spans="1:10" ht="16.5">
      <c r="A57" s="15" t="s">
        <v>61</v>
      </c>
      <c r="B57" s="15" t="s">
        <v>82</v>
      </c>
      <c r="C57" s="15" t="s">
        <v>80</v>
      </c>
      <c r="D57" s="15" t="s">
        <v>78</v>
      </c>
      <c r="E57" s="15" t="s">
        <v>166</v>
      </c>
      <c r="F57" s="15" t="s">
        <v>81</v>
      </c>
      <c r="G57" s="15" t="s">
        <v>24</v>
      </c>
      <c r="H57" s="16">
        <v>6.949998</v>
      </c>
      <c r="I57" s="9"/>
      <c r="J57" s="12">
        <f>Feuil1!$H57*Feuil1!$I57</f>
        <v>0</v>
      </c>
    </row>
    <row r="58" spans="1:10" ht="16.5">
      <c r="A58" s="15" t="s">
        <v>61</v>
      </c>
      <c r="B58" s="15" t="s">
        <v>82</v>
      </c>
      <c r="C58" s="15" t="s">
        <v>89</v>
      </c>
      <c r="D58" s="15" t="s">
        <v>64</v>
      </c>
      <c r="E58" s="15" t="s">
        <v>166</v>
      </c>
      <c r="F58" s="15" t="s">
        <v>81</v>
      </c>
      <c r="G58" s="15" t="s">
        <v>24</v>
      </c>
      <c r="H58" s="16">
        <v>6.849931</v>
      </c>
      <c r="I58" s="9"/>
      <c r="J58" s="12">
        <f>Feuil1!$H58*Feuil1!$I58</f>
        <v>0</v>
      </c>
    </row>
    <row r="59" spans="1:10" ht="16.5">
      <c r="A59" s="15" t="s">
        <v>61</v>
      </c>
      <c r="B59" s="15" t="s">
        <v>82</v>
      </c>
      <c r="C59" s="15" t="s">
        <v>80</v>
      </c>
      <c r="D59" s="15" t="s">
        <v>64</v>
      </c>
      <c r="E59" s="15" t="s">
        <v>153</v>
      </c>
      <c r="F59" s="15" t="s">
        <v>23</v>
      </c>
      <c r="G59" s="15" t="s">
        <v>24</v>
      </c>
      <c r="H59" s="16">
        <v>6.949998</v>
      </c>
      <c r="I59" s="9"/>
      <c r="J59" s="12">
        <f>Feuil1!$H59*Feuil1!$I59</f>
        <v>0</v>
      </c>
    </row>
    <row r="60" spans="1:10" ht="16.5">
      <c r="A60" s="15" t="s">
        <v>61</v>
      </c>
      <c r="B60" s="15" t="s">
        <v>82</v>
      </c>
      <c r="C60" s="15" t="s">
        <v>92</v>
      </c>
      <c r="D60" s="15" t="s">
        <v>64</v>
      </c>
      <c r="E60" s="15" t="s">
        <v>162</v>
      </c>
      <c r="F60" s="15" t="s">
        <v>23</v>
      </c>
      <c r="G60" s="15" t="s">
        <v>24</v>
      </c>
      <c r="H60" s="16">
        <v>7.599889</v>
      </c>
      <c r="I60" s="11"/>
      <c r="J60" s="12">
        <f>Feuil1!$H60*Feuil1!$I60</f>
        <v>0</v>
      </c>
    </row>
    <row r="61" spans="1:10" ht="16.5">
      <c r="A61" s="15" t="s">
        <v>61</v>
      </c>
      <c r="B61" s="15" t="s">
        <v>82</v>
      </c>
      <c r="C61" s="15" t="s">
        <v>85</v>
      </c>
      <c r="D61" s="15" t="s">
        <v>64</v>
      </c>
      <c r="E61" s="15" t="s">
        <v>153</v>
      </c>
      <c r="F61" s="15" t="s">
        <v>23</v>
      </c>
      <c r="G61" s="15" t="s">
        <v>24</v>
      </c>
      <c r="H61" s="16">
        <v>8.450035</v>
      </c>
      <c r="I61" s="9"/>
      <c r="J61" s="12">
        <f>Feuil1!$H61*Feuil1!$I61</f>
        <v>0</v>
      </c>
    </row>
    <row r="62" spans="1:10" ht="16.5">
      <c r="A62" s="15" t="s">
        <v>61</v>
      </c>
      <c r="B62" s="15" t="s">
        <v>82</v>
      </c>
      <c r="C62" s="15" t="s">
        <v>91</v>
      </c>
      <c r="D62" s="15" t="s">
        <v>64</v>
      </c>
      <c r="E62" s="15" t="s">
        <v>162</v>
      </c>
      <c r="F62" s="15" t="s">
        <v>23</v>
      </c>
      <c r="G62" s="15" t="s">
        <v>24</v>
      </c>
      <c r="H62" s="16">
        <v>9.850005</v>
      </c>
      <c r="I62" s="9"/>
      <c r="J62" s="12">
        <f>Feuil1!$H62*Feuil1!$I62</f>
        <v>0</v>
      </c>
    </row>
    <row r="63" spans="1:10" ht="16.5">
      <c r="A63" s="15" t="s">
        <v>61</v>
      </c>
      <c r="B63" s="15" t="s">
        <v>82</v>
      </c>
      <c r="C63" s="15" t="s">
        <v>90</v>
      </c>
      <c r="D63" s="15" t="s">
        <v>64</v>
      </c>
      <c r="E63" s="15" t="s">
        <v>162</v>
      </c>
      <c r="F63" s="15" t="s">
        <v>23</v>
      </c>
      <c r="G63" s="15" t="s">
        <v>24</v>
      </c>
      <c r="H63" s="16">
        <v>6.749985</v>
      </c>
      <c r="I63" s="9"/>
      <c r="J63" s="12">
        <f>Feuil1!$H63*Feuil1!$I63</f>
        <v>0</v>
      </c>
    </row>
    <row r="64" spans="1:10" ht="16.5">
      <c r="A64" s="15" t="s">
        <v>93</v>
      </c>
      <c r="B64" s="15" t="s">
        <v>167</v>
      </c>
      <c r="C64" s="15" t="s">
        <v>96</v>
      </c>
      <c r="D64" s="15" t="s">
        <v>96</v>
      </c>
      <c r="E64" s="15" t="s">
        <v>153</v>
      </c>
      <c r="F64" s="15" t="s">
        <v>23</v>
      </c>
      <c r="G64" s="15" t="s">
        <v>24</v>
      </c>
      <c r="H64" s="16">
        <v>13.800049999999999</v>
      </c>
      <c r="I64" s="9"/>
      <c r="J64" s="12">
        <f>Feuil1!$H64*Feuil1!$I64</f>
        <v>0</v>
      </c>
    </row>
    <row r="65" spans="1:10" ht="16.5">
      <c r="A65" s="15" t="s">
        <v>93</v>
      </c>
      <c r="B65" s="15" t="s">
        <v>94</v>
      </c>
      <c r="C65" s="15" t="s">
        <v>95</v>
      </c>
      <c r="D65" s="15" t="s">
        <v>96</v>
      </c>
      <c r="E65" s="15" t="s">
        <v>162</v>
      </c>
      <c r="F65" s="15" t="s">
        <v>23</v>
      </c>
      <c r="G65" s="15" t="s">
        <v>24</v>
      </c>
      <c r="H65" s="16">
        <v>8.6999</v>
      </c>
      <c r="I65" s="9"/>
      <c r="J65" s="12">
        <f>Feuil1!$H65*Feuil1!$I65</f>
        <v>0</v>
      </c>
    </row>
    <row r="66" spans="1:10" ht="16.5">
      <c r="A66" s="15" t="s">
        <v>97</v>
      </c>
      <c r="B66" s="15" t="s">
        <v>169</v>
      </c>
      <c r="C66" s="15" t="s">
        <v>170</v>
      </c>
      <c r="D66" s="15" t="s">
        <v>171</v>
      </c>
      <c r="E66" s="15" t="s">
        <v>162</v>
      </c>
      <c r="F66" s="15" t="s">
        <v>30</v>
      </c>
      <c r="G66" s="15" t="s">
        <v>24</v>
      </c>
      <c r="H66" s="16">
        <v>19.200038</v>
      </c>
      <c r="I66" s="9"/>
      <c r="J66" s="12">
        <f>Feuil1!$H66*Feuil1!$I66</f>
        <v>0</v>
      </c>
    </row>
    <row r="67" spans="1:10" ht="16.5">
      <c r="A67" s="15" t="s">
        <v>97</v>
      </c>
      <c r="B67" s="15" t="s">
        <v>169</v>
      </c>
      <c r="C67" s="15" t="s">
        <v>172</v>
      </c>
      <c r="D67" s="15" t="s">
        <v>171</v>
      </c>
      <c r="E67" s="15" t="s">
        <v>162</v>
      </c>
      <c r="F67" s="15" t="s">
        <v>23</v>
      </c>
      <c r="G67" s="15" t="s">
        <v>24</v>
      </c>
      <c r="H67" s="16">
        <v>16.29991</v>
      </c>
      <c r="I67" s="9"/>
      <c r="J67" s="12">
        <f>Feuil1!$H67*Feuil1!$I67</f>
        <v>0</v>
      </c>
    </row>
    <row r="68" spans="1:10" ht="16.5">
      <c r="A68" s="15" t="s">
        <v>97</v>
      </c>
      <c r="B68" s="15" t="s">
        <v>98</v>
      </c>
      <c r="C68" s="15" t="s">
        <v>77</v>
      </c>
      <c r="D68" s="15" t="s">
        <v>100</v>
      </c>
      <c r="E68" s="15" t="s">
        <v>166</v>
      </c>
      <c r="F68" s="15" t="s">
        <v>30</v>
      </c>
      <c r="G68" s="15" t="s">
        <v>24</v>
      </c>
      <c r="H68" s="16">
        <v>12.1</v>
      </c>
      <c r="I68" s="9"/>
      <c r="J68" s="12">
        <f>Feuil1!$H68*Feuil1!$I68</f>
        <v>0</v>
      </c>
    </row>
    <row r="69" spans="1:10" ht="16.5">
      <c r="A69" s="15" t="s">
        <v>97</v>
      </c>
      <c r="B69" s="15" t="s">
        <v>98</v>
      </c>
      <c r="C69" s="15" t="s">
        <v>99</v>
      </c>
      <c r="D69" s="15" t="s">
        <v>100</v>
      </c>
      <c r="E69" s="15" t="s">
        <v>166</v>
      </c>
      <c r="F69" s="15" t="s">
        <v>30</v>
      </c>
      <c r="G69" s="15" t="s">
        <v>24</v>
      </c>
      <c r="H69" s="16">
        <v>8.950007</v>
      </c>
      <c r="I69" s="9"/>
      <c r="J69" s="12">
        <f>Feuil1!$H69*Feuil1!$I69</f>
        <v>0</v>
      </c>
    </row>
    <row r="70" spans="1:10" ht="16.5">
      <c r="A70" s="15" t="s">
        <v>97</v>
      </c>
      <c r="B70" s="15" t="s">
        <v>98</v>
      </c>
      <c r="C70" s="15" t="s">
        <v>99</v>
      </c>
      <c r="D70" s="15" t="s">
        <v>100</v>
      </c>
      <c r="E70" s="15" t="s">
        <v>166</v>
      </c>
      <c r="F70" s="15" t="s">
        <v>81</v>
      </c>
      <c r="G70" s="15" t="s">
        <v>24</v>
      </c>
      <c r="H70" s="16">
        <v>9.400006</v>
      </c>
      <c r="I70" s="9"/>
      <c r="J70" s="12">
        <f>Feuil1!$H70*Feuil1!$I70</f>
        <v>0</v>
      </c>
    </row>
    <row r="71" spans="1:10" ht="16.5">
      <c r="A71" s="15" t="s">
        <v>97</v>
      </c>
      <c r="B71" s="15" t="s">
        <v>98</v>
      </c>
      <c r="C71" s="15" t="s">
        <v>105</v>
      </c>
      <c r="D71" s="15" t="s">
        <v>105</v>
      </c>
      <c r="E71" s="15" t="s">
        <v>158</v>
      </c>
      <c r="F71" s="15" t="s">
        <v>23</v>
      </c>
      <c r="G71" s="15" t="s">
        <v>24</v>
      </c>
      <c r="H71" s="16">
        <v>20.699953999999998</v>
      </c>
      <c r="I71" s="9"/>
      <c r="J71" s="12">
        <f>Feuil1!$H71*Feuil1!$I71</f>
        <v>0</v>
      </c>
    </row>
    <row r="72" spans="1:10" ht="16.5">
      <c r="A72" s="15" t="s">
        <v>97</v>
      </c>
      <c r="B72" s="15" t="s">
        <v>98</v>
      </c>
      <c r="C72" s="15" t="s">
        <v>107</v>
      </c>
      <c r="D72" s="15" t="s">
        <v>107</v>
      </c>
      <c r="E72" s="15" t="s">
        <v>153</v>
      </c>
      <c r="F72" s="15" t="s">
        <v>23</v>
      </c>
      <c r="G72" s="15" t="s">
        <v>24</v>
      </c>
      <c r="H72" s="16">
        <v>12.500026</v>
      </c>
      <c r="I72" s="9"/>
      <c r="J72" s="12">
        <f>Feuil1!$H72*Feuil1!$I72</f>
        <v>0</v>
      </c>
    </row>
    <row r="73" spans="1:10" ht="16.5">
      <c r="A73" s="15" t="s">
        <v>97</v>
      </c>
      <c r="B73" s="15" t="s">
        <v>98</v>
      </c>
      <c r="C73" s="15" t="s">
        <v>108</v>
      </c>
      <c r="D73" s="15" t="s">
        <v>100</v>
      </c>
      <c r="E73" s="15" t="s">
        <v>153</v>
      </c>
      <c r="F73" s="15" t="s">
        <v>23</v>
      </c>
      <c r="G73" s="15" t="s">
        <v>24</v>
      </c>
      <c r="H73" s="16">
        <v>11.400015</v>
      </c>
      <c r="I73" s="9"/>
      <c r="J73" s="12">
        <f>Feuil1!$H73*Feuil1!$I73</f>
        <v>0</v>
      </c>
    </row>
    <row r="74" spans="1:10" ht="16.5">
      <c r="A74" s="15" t="s">
        <v>97</v>
      </c>
      <c r="B74" s="15" t="s">
        <v>98</v>
      </c>
      <c r="C74" s="15" t="s">
        <v>104</v>
      </c>
      <c r="D74" s="15" t="s">
        <v>104</v>
      </c>
      <c r="E74" s="15" t="s">
        <v>153</v>
      </c>
      <c r="F74" s="15" t="s">
        <v>23</v>
      </c>
      <c r="G74" s="15" t="s">
        <v>24</v>
      </c>
      <c r="H74" s="16">
        <v>18.599999</v>
      </c>
      <c r="I74" s="9"/>
      <c r="J74" s="12">
        <f>Feuil1!$H74*Feuil1!$I74</f>
        <v>0</v>
      </c>
    </row>
    <row r="75" spans="1:10" ht="16.5">
      <c r="A75" s="15" t="s">
        <v>97</v>
      </c>
      <c r="B75" s="15" t="s">
        <v>98</v>
      </c>
      <c r="C75" s="15" t="s">
        <v>106</v>
      </c>
      <c r="D75" s="15" t="s">
        <v>100</v>
      </c>
      <c r="E75" s="15" t="s">
        <v>162</v>
      </c>
      <c r="F75" s="15" t="s">
        <v>23</v>
      </c>
      <c r="G75" s="15" t="s">
        <v>24</v>
      </c>
      <c r="H75" s="16">
        <v>12.1</v>
      </c>
      <c r="I75" s="9"/>
      <c r="J75" s="12">
        <f>Feuil1!$H75*Feuil1!$I75</f>
        <v>0</v>
      </c>
    </row>
    <row r="76" spans="1:10" ht="16.5">
      <c r="A76" s="15" t="s">
        <v>97</v>
      </c>
      <c r="B76" s="15" t="s">
        <v>98</v>
      </c>
      <c r="C76" s="15" t="s">
        <v>101</v>
      </c>
      <c r="D76" s="15" t="s">
        <v>102</v>
      </c>
      <c r="E76" s="15" t="s">
        <v>153</v>
      </c>
      <c r="F76" s="15" t="s">
        <v>23</v>
      </c>
      <c r="G76" s="15" t="s">
        <v>24</v>
      </c>
      <c r="H76" s="16">
        <v>9.100047</v>
      </c>
      <c r="I76" s="9"/>
      <c r="J76" s="12">
        <f>Feuil1!$H76*Feuil1!$I76</f>
        <v>0</v>
      </c>
    </row>
    <row r="77" spans="1:10" ht="16.5">
      <c r="A77" s="15" t="s">
        <v>97</v>
      </c>
      <c r="B77" s="15" t="s">
        <v>98</v>
      </c>
      <c r="C77" s="15" t="s">
        <v>103</v>
      </c>
      <c r="D77" s="15" t="s">
        <v>100</v>
      </c>
      <c r="E77" s="15" t="s">
        <v>153</v>
      </c>
      <c r="F77" s="15" t="s">
        <v>23</v>
      </c>
      <c r="G77" s="15" t="s">
        <v>24</v>
      </c>
      <c r="H77" s="16">
        <v>9.100047</v>
      </c>
      <c r="I77" s="9"/>
      <c r="J77" s="12">
        <f>Feuil1!$H77*Feuil1!$I77</f>
        <v>0</v>
      </c>
    </row>
    <row r="78" spans="1:10" ht="16.5">
      <c r="A78" s="15" t="s">
        <v>109</v>
      </c>
      <c r="B78" s="15" t="s">
        <v>110</v>
      </c>
      <c r="C78" s="15" t="s">
        <v>114</v>
      </c>
      <c r="D78" s="15" t="s">
        <v>112</v>
      </c>
      <c r="E78" s="15" t="s">
        <v>153</v>
      </c>
      <c r="F78" s="15" t="s">
        <v>23</v>
      </c>
      <c r="G78" s="15" t="s">
        <v>24</v>
      </c>
      <c r="H78" s="16">
        <v>10.500017</v>
      </c>
      <c r="I78" s="9"/>
      <c r="J78" s="12">
        <f>Feuil1!$H78*Feuil1!$I78</f>
        <v>0</v>
      </c>
    </row>
    <row r="79" spans="1:10" ht="16.5">
      <c r="A79" s="15" t="s">
        <v>109</v>
      </c>
      <c r="B79" s="15" t="s">
        <v>110</v>
      </c>
      <c r="C79" s="15" t="s">
        <v>113</v>
      </c>
      <c r="D79" s="15" t="s">
        <v>112</v>
      </c>
      <c r="E79" s="15" t="s">
        <v>157</v>
      </c>
      <c r="F79" s="15" t="s">
        <v>23</v>
      </c>
      <c r="G79" s="15" t="s">
        <v>24</v>
      </c>
      <c r="H79" s="16">
        <v>12.700039</v>
      </c>
      <c r="I79" s="9"/>
      <c r="J79" s="12">
        <f>Feuil1!$H79*Feuil1!$I79</f>
        <v>0</v>
      </c>
    </row>
    <row r="80" spans="1:10" ht="16.5">
      <c r="A80" s="15" t="s">
        <v>109</v>
      </c>
      <c r="B80" s="15" t="s">
        <v>110</v>
      </c>
      <c r="C80" s="15" t="s">
        <v>115</v>
      </c>
      <c r="D80" s="15" t="s">
        <v>112</v>
      </c>
      <c r="E80" s="15" t="s">
        <v>156</v>
      </c>
      <c r="F80" s="15" t="s">
        <v>23</v>
      </c>
      <c r="G80" s="15" t="s">
        <v>24</v>
      </c>
      <c r="H80" s="16">
        <v>24.499959</v>
      </c>
      <c r="I80" s="9"/>
      <c r="J80" s="12">
        <f>Feuil1!$H80*Feuil1!$I80</f>
        <v>0</v>
      </c>
    </row>
    <row r="81" spans="1:10" ht="16.5">
      <c r="A81" s="15" t="s">
        <v>109</v>
      </c>
      <c r="B81" s="15" t="s">
        <v>116</v>
      </c>
      <c r="C81" s="15" t="s">
        <v>123</v>
      </c>
      <c r="D81" s="15" t="s">
        <v>117</v>
      </c>
      <c r="E81" s="15" t="s">
        <v>166</v>
      </c>
      <c r="F81" s="15" t="s">
        <v>30</v>
      </c>
      <c r="G81" s="15" t="s">
        <v>24</v>
      </c>
      <c r="H81" s="16">
        <v>5.950054</v>
      </c>
      <c r="I81" s="9"/>
      <c r="J81" s="12">
        <f>Feuil1!$H81*Feuil1!$I81</f>
        <v>0</v>
      </c>
    </row>
    <row r="82" spans="1:10" ht="14.25">
      <c r="A82" s="13" t="s">
        <v>97</v>
      </c>
      <c r="B82" s="13" t="s">
        <v>98</v>
      </c>
      <c r="C82" s="13" t="s">
        <v>105</v>
      </c>
      <c r="D82" s="13" t="s">
        <v>105</v>
      </c>
      <c r="E82" s="13" t="s">
        <v>158</v>
      </c>
      <c r="F82" s="13" t="s">
        <v>23</v>
      </c>
      <c r="G82" s="13" t="s">
        <v>24</v>
      </c>
      <c r="H82" s="14">
        <v>20.699953999999998</v>
      </c>
      <c r="I82" s="9"/>
      <c r="J82" s="12">
        <f>Feuil1!$H82*Feuil1!$I82</f>
        <v>0</v>
      </c>
    </row>
    <row r="83" spans="1:10" ht="14.25">
      <c r="A83" s="13" t="s">
        <v>97</v>
      </c>
      <c r="B83" s="13" t="s">
        <v>98</v>
      </c>
      <c r="C83" s="13" t="s">
        <v>106</v>
      </c>
      <c r="D83" s="13" t="s">
        <v>100</v>
      </c>
      <c r="E83" s="13" t="s">
        <v>153</v>
      </c>
      <c r="F83" s="13" t="s">
        <v>23</v>
      </c>
      <c r="G83" s="13" t="s">
        <v>24</v>
      </c>
      <c r="H83" s="14">
        <v>11.100056</v>
      </c>
      <c r="I83" s="9"/>
      <c r="J83" s="12">
        <f>Feuil1!$H83*Feuil1!$I83</f>
        <v>0</v>
      </c>
    </row>
    <row r="84" spans="1:10" ht="14.25">
      <c r="A84" s="13" t="s">
        <v>97</v>
      </c>
      <c r="B84" s="13" t="s">
        <v>98</v>
      </c>
      <c r="C84" s="13" t="s">
        <v>108</v>
      </c>
      <c r="D84" s="13" t="s">
        <v>100</v>
      </c>
      <c r="E84" s="13" t="s">
        <v>153</v>
      </c>
      <c r="F84" s="13" t="s">
        <v>23</v>
      </c>
      <c r="G84" s="13" t="s">
        <v>24</v>
      </c>
      <c r="H84" s="14">
        <v>11.400015</v>
      </c>
      <c r="I84" s="9"/>
      <c r="J84" s="12">
        <f>Feuil1!$H84*Feuil1!$I84</f>
        <v>0</v>
      </c>
    </row>
    <row r="85" spans="1:10" ht="14.25">
      <c r="A85" s="13" t="s">
        <v>97</v>
      </c>
      <c r="B85" s="13" t="s">
        <v>98</v>
      </c>
      <c r="C85" s="13" t="s">
        <v>107</v>
      </c>
      <c r="D85" s="13" t="s">
        <v>107</v>
      </c>
      <c r="E85" s="13" t="s">
        <v>153</v>
      </c>
      <c r="F85" s="13" t="s">
        <v>23</v>
      </c>
      <c r="G85" s="13" t="s">
        <v>24</v>
      </c>
      <c r="H85" s="14">
        <v>12.500026</v>
      </c>
      <c r="I85" s="9"/>
      <c r="J85" s="12">
        <f>Feuil1!$H85*Feuil1!$I85</f>
        <v>0</v>
      </c>
    </row>
    <row r="86" spans="1:10" ht="14.25">
      <c r="A86" s="13" t="s">
        <v>97</v>
      </c>
      <c r="B86" s="13" t="s">
        <v>173</v>
      </c>
      <c r="C86" s="13" t="s">
        <v>174</v>
      </c>
      <c r="D86" s="13" t="s">
        <v>175</v>
      </c>
      <c r="E86" s="13" t="s">
        <v>176</v>
      </c>
      <c r="F86" s="13" t="s">
        <v>23</v>
      </c>
      <c r="G86" s="13" t="s">
        <v>168</v>
      </c>
      <c r="H86" s="14">
        <v>27.700046</v>
      </c>
      <c r="I86" s="9"/>
      <c r="J86" s="12">
        <f>Feuil1!$H86*Feuil1!$I86</f>
        <v>0</v>
      </c>
    </row>
    <row r="87" spans="1:10" ht="28.5">
      <c r="A87" s="13" t="s">
        <v>97</v>
      </c>
      <c r="B87" s="13" t="s">
        <v>173</v>
      </c>
      <c r="C87" s="13" t="s">
        <v>177</v>
      </c>
      <c r="D87" s="13" t="s">
        <v>178</v>
      </c>
      <c r="E87" s="13" t="s">
        <v>156</v>
      </c>
      <c r="F87" s="13" t="s">
        <v>23</v>
      </c>
      <c r="G87" s="13" t="s">
        <v>168</v>
      </c>
      <c r="H87" s="14">
        <v>22.899976</v>
      </c>
      <c r="I87" s="9"/>
      <c r="J87" s="12">
        <f>Feuil1!$H87*Feuil1!$I87</f>
        <v>0</v>
      </c>
    </row>
    <row r="88" spans="1:10" ht="14.25">
      <c r="A88" s="13" t="s">
        <v>97</v>
      </c>
      <c r="B88" s="13" t="s">
        <v>179</v>
      </c>
      <c r="C88" s="13" t="s">
        <v>180</v>
      </c>
      <c r="D88" s="13" t="s">
        <v>181</v>
      </c>
      <c r="E88" s="13" t="s">
        <v>153</v>
      </c>
      <c r="F88" s="13" t="s">
        <v>23</v>
      </c>
      <c r="G88" s="13" t="s">
        <v>24</v>
      </c>
      <c r="H88" s="14">
        <v>29.999892999999997</v>
      </c>
      <c r="I88" s="9"/>
      <c r="J88" s="12">
        <f>Feuil1!$H88*Feuil1!$I88</f>
        <v>0</v>
      </c>
    </row>
    <row r="89" spans="1:10" ht="14.25">
      <c r="A89" s="13" t="s">
        <v>109</v>
      </c>
      <c r="B89" s="13" t="s">
        <v>110</v>
      </c>
      <c r="C89" s="13" t="s">
        <v>115</v>
      </c>
      <c r="D89" s="13" t="s">
        <v>112</v>
      </c>
      <c r="E89" s="13" t="s">
        <v>156</v>
      </c>
      <c r="F89" s="13" t="s">
        <v>23</v>
      </c>
      <c r="G89" s="13" t="s">
        <v>24</v>
      </c>
      <c r="H89" s="14">
        <v>24.499959</v>
      </c>
      <c r="I89" s="9"/>
      <c r="J89" s="12">
        <f>Feuil1!$H89*Feuil1!$I89</f>
        <v>0</v>
      </c>
    </row>
    <row r="90" spans="1:10" ht="14.25">
      <c r="A90" s="13" t="s">
        <v>109</v>
      </c>
      <c r="B90" s="13" t="s">
        <v>110</v>
      </c>
      <c r="C90" s="13" t="s">
        <v>114</v>
      </c>
      <c r="D90" s="13" t="s">
        <v>112</v>
      </c>
      <c r="E90" s="13" t="s">
        <v>153</v>
      </c>
      <c r="F90" s="13" t="s">
        <v>23</v>
      </c>
      <c r="G90" s="13" t="s">
        <v>24</v>
      </c>
      <c r="H90" s="14">
        <v>10.500017</v>
      </c>
      <c r="I90" s="9"/>
      <c r="J90" s="12">
        <f>Feuil1!$H90*Feuil1!$I90</f>
        <v>0</v>
      </c>
    </row>
    <row r="91" spans="1:10" ht="14.25">
      <c r="A91" s="13" t="s">
        <v>109</v>
      </c>
      <c r="B91" s="13" t="s">
        <v>110</v>
      </c>
      <c r="C91" s="13" t="s">
        <v>115</v>
      </c>
      <c r="D91" s="13" t="s">
        <v>112</v>
      </c>
      <c r="E91" s="13" t="s">
        <v>156</v>
      </c>
      <c r="F91" s="13" t="s">
        <v>23</v>
      </c>
      <c r="G91" s="13" t="s">
        <v>24</v>
      </c>
      <c r="H91" s="14">
        <v>24.299946</v>
      </c>
      <c r="I91" s="9"/>
      <c r="J91" s="12">
        <f>Feuil1!$H91*Feuil1!$I91</f>
        <v>0</v>
      </c>
    </row>
    <row r="92" spans="1:10" ht="14.25">
      <c r="A92" s="13" t="s">
        <v>109</v>
      </c>
      <c r="B92" s="13" t="s">
        <v>110</v>
      </c>
      <c r="C92" s="13" t="s">
        <v>111</v>
      </c>
      <c r="D92" s="13" t="s">
        <v>112</v>
      </c>
      <c r="E92" s="13" t="s">
        <v>153</v>
      </c>
      <c r="F92" s="13" t="s">
        <v>23</v>
      </c>
      <c r="G92" s="13" t="s">
        <v>24</v>
      </c>
      <c r="H92" s="14">
        <v>8.000036</v>
      </c>
      <c r="I92" s="9"/>
      <c r="J92" s="12">
        <f>Feuil1!$H92*Feuil1!$I92</f>
        <v>0</v>
      </c>
    </row>
    <row r="93" spans="1:10" ht="14.25">
      <c r="A93" s="13" t="s">
        <v>109</v>
      </c>
      <c r="B93" s="13" t="s">
        <v>110</v>
      </c>
      <c r="C93" s="13" t="s">
        <v>113</v>
      </c>
      <c r="D93" s="13" t="s">
        <v>112</v>
      </c>
      <c r="E93" s="13" t="s">
        <v>157</v>
      </c>
      <c r="F93" s="13" t="s">
        <v>23</v>
      </c>
      <c r="G93" s="13" t="s">
        <v>24</v>
      </c>
      <c r="H93" s="14">
        <v>12.700039</v>
      </c>
      <c r="I93" s="9"/>
      <c r="J93" s="12">
        <f>Feuil1!$H93*Feuil1!$I93</f>
        <v>0</v>
      </c>
    </row>
    <row r="94" spans="1:10" ht="14.25">
      <c r="A94" s="13" t="s">
        <v>109</v>
      </c>
      <c r="B94" s="13" t="s">
        <v>116</v>
      </c>
      <c r="C94" s="13" t="s">
        <v>123</v>
      </c>
      <c r="D94" s="13" t="s">
        <v>117</v>
      </c>
      <c r="E94" s="13" t="s">
        <v>166</v>
      </c>
      <c r="F94" s="13" t="s">
        <v>30</v>
      </c>
      <c r="G94" s="13" t="s">
        <v>24</v>
      </c>
      <c r="H94" s="14">
        <v>5.950054</v>
      </c>
      <c r="I94" s="9"/>
      <c r="J94" s="12">
        <f>Feuil1!$H94*Feuil1!$I94</f>
        <v>0</v>
      </c>
    </row>
    <row r="95" spans="1:10" ht="14.25">
      <c r="A95" s="13" t="s">
        <v>109</v>
      </c>
      <c r="B95" s="13" t="s">
        <v>116</v>
      </c>
      <c r="C95" s="13" t="s">
        <v>123</v>
      </c>
      <c r="D95" s="13" t="s">
        <v>117</v>
      </c>
      <c r="E95" s="13" t="s">
        <v>162</v>
      </c>
      <c r="F95" s="13" t="s">
        <v>30</v>
      </c>
      <c r="G95" s="13" t="s">
        <v>24</v>
      </c>
      <c r="H95" s="14">
        <v>5.499934</v>
      </c>
      <c r="I95" s="9"/>
      <c r="J95" s="12">
        <f>Feuil1!$H95*Feuil1!$I95</f>
        <v>0</v>
      </c>
    </row>
  </sheetData>
  <sheetProtection sort="0" autoFilter="0"/>
  <printOptions/>
  <pageMargins left="0.7" right="0.7" top="0.75" bottom="0.75" header="0.3" footer="0.3"/>
  <pageSetup fitToHeight="0" fitToWidth="1" horizontalDpi="300" verticalDpi="300" orientation="landscape" paperSize="9" scale="6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Ghyssens</dc:creator>
  <cp:keywords/>
  <dc:description/>
  <cp:lastModifiedBy>Gregory Ghyssens</cp:lastModifiedBy>
  <cp:lastPrinted>2021-01-30T18:30:28Z</cp:lastPrinted>
  <dcterms:created xsi:type="dcterms:W3CDTF">2020-07-23T16:20:24Z</dcterms:created>
  <dcterms:modified xsi:type="dcterms:W3CDTF">2022-08-06T17:01:18Z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0x010100CB88266861CDB645ACA68CF58AC569FD</vt:lpwstr>
  </property>
</Properties>
</file>