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28" yWindow="1152" windowWidth="11532" windowHeight="8964" activeTab="0"/>
  </bookViews>
  <sheets>
    <sheet name="Feuil2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<sst xmlns="http://schemas.openxmlformats.org/spreadsheetml/2006/main" count="44" uniqueCount="43">
  <si>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300 bt</t>
  </si>
  <si>
    <t>600 bt</t>
  </si>
  <si>
    <t>1200 bt</t>
  </si>
  <si>
    <t>BON DE COMMANDE</t>
  </si>
  <si>
    <t>Société:</t>
  </si>
  <si>
    <t>Contact:</t>
  </si>
  <si>
    <t>Adresse</t>
  </si>
  <si>
    <t>CP + Commune</t>
  </si>
  <si>
    <t>n° TVA:</t>
  </si>
  <si>
    <t>GSM:</t>
  </si>
  <si>
    <t>Mail:</t>
  </si>
  <si>
    <t>BOUTEILLE</t>
  </si>
  <si>
    <t>multiple 6</t>
  </si>
  <si>
    <t>Soit un total maximum de</t>
  </si>
  <si>
    <t>Pour une commande n'atteignant pas 600 bt</t>
  </si>
  <si>
    <t>Commentaire éventuel:</t>
  </si>
  <si>
    <t>Négrette (50%) Cabernet Franc (50%)   - HVE</t>
  </si>
  <si>
    <t>Perle Noire 2020 - Fronton</t>
  </si>
  <si>
    <t>100% Négrette</t>
  </si>
  <si>
    <t>Cuvée des 5 cépages 2019 - Fronton</t>
  </si>
  <si>
    <t>Malbec, Syrah, Négrette, Cab. Franc &amp; Cab. Sauvignon - HVE</t>
  </si>
  <si>
    <t>Secret des Anges 2019 - Fronton</t>
  </si>
  <si>
    <t>Haute Expression 2019 - Fronton</t>
  </si>
  <si>
    <t>Négrette / Syrah</t>
  </si>
  <si>
    <t>L'inattendu 2020 - IGP "Comté Tolosan"</t>
  </si>
  <si>
    <t>Cabernet Franc - sans sulfites ajoutés</t>
  </si>
  <si>
    <t>Les trois terroirs 2020 - Fronton</t>
  </si>
  <si>
    <t>Sémillon</t>
  </si>
  <si>
    <t>Sauvignon sec 2022 - IGP "Comté Tolosan"</t>
  </si>
  <si>
    <t>Sauvignon</t>
  </si>
  <si>
    <t>65% Viognier 35% Sauvignon - non filtré - HVE</t>
  </si>
  <si>
    <t>Muscat</t>
  </si>
  <si>
    <t>Rosé de saignée 2023 - Fronton</t>
  </si>
  <si>
    <t>Négrette (70%) syrah (30%)  - HVE</t>
  </si>
  <si>
    <t>Rosé des Anges 2020 - Fronton</t>
  </si>
  <si>
    <t xml:space="preserve">Négrette (50%) Malbec (25%) syrah(25%)    </t>
  </si>
  <si>
    <t>La Réserve 2019 - Fronton</t>
  </si>
  <si>
    <t>Vieilles Vignes 2018 - Fronton</t>
  </si>
  <si>
    <t>Sémillon doux 2020 - IGP "Comté Tolosan"</t>
  </si>
  <si>
    <t>Rosé muscat doux - IGP "Comté Tolosan"</t>
  </si>
  <si>
    <t>Négrette (50%) Syrah (50%)  - HVE ♥</t>
  </si>
  <si>
    <t xml:space="preserve">Négrette (50%) Cabernet Sauvignon (30%) malbec (20%) ♥ </t>
  </si>
  <si>
    <t>Négrette (50%) - Syrah (50%) ♥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</si>
</sst>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&quot;€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57"/>
      <name val="Calibri"/>
      <family val="2"/>
    </font>
    <font>
      <sz val="11"/>
      <color indexed="45"/>
      <name val="Calibri"/>
      <family val="2"/>
    </font>
    <font>
      <u val="singleAccounting"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sz val="10"/>
      <color theme="1"/>
      <name val="Calibri"/>
      <family val="2"/>
    </font>
    <font>
      <sz val="9"/>
      <color rgb="FF000000"/>
      <name val="Calibri"/>
      <family val="2"/>
    </font>
    <font>
      <sz val="11"/>
      <color theme="9" tint="-0.24997000396251678"/>
      <name val="Calibri"/>
      <family val="2"/>
    </font>
    <font>
      <sz val="11"/>
      <color rgb="FFFF99CC"/>
      <name val="Calibri"/>
      <family val="2"/>
    </font>
    <font>
      <u val="singleAccounting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33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6" fillId="0" borderId="0" xfId="0" applyFont="1" applyAlignment="1">
      <alignment horizontal="center"/>
    </xf>
    <xf numFmtId="0" fontId="0" fillId="0" borderId="0" xfId="0" applyAlignment="1">
      <alignment horizontal="center"/>
    </xf>
    <xf numFmtId="44" fontId="0" fillId="0" borderId="0" xfId="48" applyFont="1" applyAlignment="1">
      <alignment horizontal="center"/>
    </xf>
    <xf numFmtId="0" fontId="49" fillId="0" borderId="0" xfId="0" applyFont="1" applyAlignment="1">
      <alignment/>
    </xf>
    <xf numFmtId="0" fontId="48" fillId="0" borderId="0" xfId="0" applyFont="1" applyAlignment="1">
      <alignment horizontal="right"/>
    </xf>
    <xf numFmtId="0" fontId="50" fillId="0" borderId="0" xfId="0" applyFont="1" applyAlignment="1">
      <alignment/>
    </xf>
    <xf numFmtId="44" fontId="0" fillId="0" borderId="0" xfId="0" applyNumberFormat="1" applyAlignment="1">
      <alignment/>
    </xf>
    <xf numFmtId="0" fontId="0" fillId="0" borderId="0" xfId="0" applyAlignment="1" quotePrefix="1">
      <alignment horizontal="center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Alignment="1" applyProtection="1" quotePrefix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4" fillId="0" borderId="0" xfId="51" applyFont="1" applyAlignment="1">
      <alignment horizontal="center"/>
      <protection/>
    </xf>
    <xf numFmtId="0" fontId="1" fillId="0" borderId="0" xfId="51" applyFont="1" applyAlignment="1">
      <alignment horizontal="center"/>
      <protection/>
    </xf>
    <xf numFmtId="0" fontId="1" fillId="0" borderId="0" xfId="51" applyFont="1" applyAlignment="1">
      <alignment horizontal="center" wrapText="1"/>
      <protection/>
    </xf>
    <xf numFmtId="164" fontId="1" fillId="0" borderId="0" xfId="51" applyNumberFormat="1" applyFont="1" applyAlignment="1">
      <alignment horizontal="center" wrapText="1"/>
      <protection/>
    </xf>
    <xf numFmtId="0" fontId="0" fillId="33" borderId="0" xfId="0" applyFill="1" applyAlignment="1">
      <alignment/>
    </xf>
    <xf numFmtId="0" fontId="0" fillId="33" borderId="12" xfId="0" applyFill="1" applyBorder="1" applyAlignment="1">
      <alignment horizontal="center"/>
    </xf>
    <xf numFmtId="0" fontId="31" fillId="33" borderId="10" xfId="0" applyFont="1" applyFill="1" applyBorder="1" applyAlignment="1">
      <alignment horizontal="right" indent="1"/>
    </xf>
    <xf numFmtId="0" fontId="51" fillId="33" borderId="10" xfId="0" applyFont="1" applyFill="1" applyBorder="1" applyAlignment="1">
      <alignment/>
    </xf>
    <xf numFmtId="44" fontId="0" fillId="33" borderId="13" xfId="48" applyFont="1" applyFill="1" applyBorder="1" applyAlignment="1">
      <alignment horizontal="center"/>
    </xf>
    <xf numFmtId="0" fontId="52" fillId="33" borderId="10" xfId="0" applyFont="1" applyFill="1" applyBorder="1" applyAlignment="1">
      <alignment horizontal="right" indent="1"/>
    </xf>
    <xf numFmtId="0" fontId="53" fillId="33" borderId="10" xfId="0" applyFont="1" applyFill="1" applyBorder="1" applyAlignment="1">
      <alignment horizontal="right" indent="1"/>
    </xf>
    <xf numFmtId="0" fontId="53" fillId="33" borderId="0" xfId="0" applyFont="1" applyFill="1" applyBorder="1" applyAlignment="1">
      <alignment horizontal="right" indent="1"/>
    </xf>
    <xf numFmtId="0" fontId="51" fillId="33" borderId="0" xfId="0" applyFont="1" applyFill="1" applyBorder="1" applyAlignment="1">
      <alignment/>
    </xf>
    <xf numFmtId="44" fontId="0" fillId="33" borderId="0" xfId="48" applyFont="1" applyFill="1" applyBorder="1" applyAlignment="1">
      <alignment horizontal="center"/>
    </xf>
    <xf numFmtId="0" fontId="0" fillId="0" borderId="0" xfId="0" applyBorder="1" applyAlignment="1" applyProtection="1">
      <alignment/>
      <protection locked="0"/>
    </xf>
    <xf numFmtId="44" fontId="54" fillId="0" borderId="0" xfId="0" applyNumberFormat="1" applyFont="1" applyAlignment="1">
      <alignment/>
    </xf>
    <xf numFmtId="44" fontId="0" fillId="33" borderId="14" xfId="48" applyFont="1" applyFill="1" applyBorder="1" applyAlignment="1">
      <alignment horizontal="center"/>
    </xf>
    <xf numFmtId="0" fontId="3" fillId="0" borderId="0" xfId="51" applyFont="1" applyAlignment="1">
      <alignment horizontal="center" wrapText="1"/>
      <protection/>
    </xf>
    <xf numFmtId="0" fontId="3" fillId="0" borderId="0" xfId="51" applyFont="1" applyAlignment="1">
      <alignment horizont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_Grebotin_1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13</xdr:row>
      <xdr:rowOff>0</xdr:rowOff>
    </xdr:from>
    <xdr:ext cx="295275" cy="314325"/>
    <xdr:sp>
      <xdr:nvSpPr>
        <xdr:cNvPr id="1" name="AutoShape 5" descr="data:image/jpeg;base64,/9j/4AAQSkZJRgABAQAAAQABAAD/2wCEAAkGBxASEhUTERAQERASEhMVFhcQFxcPEBgRFRkWFhYWExkaHSggGBslIBcTITEiKikrLi4uFyAzODcsNygtLisBCgoKDg0OGhAQGCsmICUrLS0tLi0yNS0tLy0vKy0rLS0tKy0rLS0tLi0tLS0tLS0tKy0tLS0tKy0tLS0tLS0tN//AABEIAOEA4QMBIgACEQEDEQH/xAAcAAEAAQUBAQAAAAAAAAAAAAAABgMEBQcIAgH/xABGEAACAQIDAwgFCAcHBQAAAAAAAQIDEQQSIQUxQQYHEyJRYYGRMlJxscEUJDNyc6Gy0SM0QlNigvAVJUR04eLxFjVkkqL/xAAZAQEBAQEBAQAAAAAAAAAAAAAAAgEDBAX/xAAlEQEBAAIBAwMEAwAAAAAAAAAAAQIRMQMhUQQSQRMikcEFMoH/2gAMAwEAAhEDEQA/AN4gAAAAAAAAAAAAAAAM5g5R7fx9WtWqxxWK6J1p5XCpUhTUHJ5YxSaSVlwR07NXTXajkja1OpTnUpTetOpKErN5c0ZNO3de5GfD0+mm8qkHJ+GMrqTjPFV2otp06zp5ZK3pZpxv6Ue3ebJ5qsdWWJrUK1Sq1OlTq041Z9M+GZxalJK+aOl+w1RyVq4mManQxhJZetnk42VnusbB5oqVaePnKoox6LC5bJ5m1Jxtby9xx6e/c9/qcZ9K39NzAA9L44AAAAAAAAAAAAAAAAAAAAAAAAAAAAAAAAcocqnfE4lrjiKr8XNu3hu8Dq85N27FutiLK9q9VvuWdrXxaXiR1OHq9J/as1yDoylGvlV7Q17bvRJdrfZ3GyubmiqeOlG66SeBjOSTUknnjZNrjbf7SCc3lboadVqdqjV1FXve1k5dyvPxa7CVc105f2g3JtueEktexSpW9xw6d+57vU3K9K+I2+AD1PjgAAAAAAAAAAAAAAAAAAAAAAAAAAAAAAABydtDELNiG7darJ8Xrml4cb+B1icm7UxUc9dyV71ZN6cXJ3Izls7ReHWvT7ybZbkNr0uq9BvfrxJrzYV/7xgr/wCGmu3TSRCuQWKpynXUYtPoJ8EuDJHzP1k9pQsrXwt+zToofkcsMLNXTvn/ACGXUxvTuGv9b5AB6HlAAAAAAAAAAAAAAAAAAAAAAAAAAAAAAAAU69VQjKUnaMYuTb3JJXbOP9pVb9I+Mpt/ezeHOZy9p5J4XDvMpLLUqJ6W4xh3cG/b7TRuLqQbaSZsujTJ8jNqLBVHWrUKlTD1YyptxTWvFwbtGT36XJdzYbUof2jgsjSy4ZUZ6OH6ZqrC2u+/6LX+I1pFvc3p2cPAyOycQqU1KLcZJppp2d1xEyutVlxm9uvwQ7kFy2p46CpzajiUtVuU0t8o9/avFd0xMaAAAAAAAAAAAAAAAAAAAAAAAAAAAAABAednlX8kodDTlarWi7tb40t2nfJ3XgyfHM/OftSWIx9TrdWNRxX1afVVvK/ibJtlRjFYiUtWYyctW+Bd4hOzLGP9dpuREi21yZqYWlCpOrRmpyUUqcnKWqlK+qWnV+8wE5W9pUbSSeZa304q3aZPZnJfFYijVxChkw9GlOo5T0z5IuWWmv2r237jn0sM9at3fwrPLGd+Hvk5tedKcZQk4yi001o01uaOneR+3Y43DRq6Z11aiXCa4+x6Px7jnGjsqg9lxxtGGWtQxTpYi8nJunOyi+zTNS3Jb2bF5k9qNVp0W+rUhdfWhqvucjrcdREu25AAQoAAAAAAAAAAAAAAAAAAAAAAAAAAA5G5QVm8VJvW85eb/wCTrk5T21sPETxPVpN55O2sVuSet3p4lY2TllnZh8bP9G/YYqJKdo8mMbGk5OjolracJPyUrsxFLYWKd7UZ6Wvu/pk5Z43vtuON8LLDtKWqurPR+wmOI5zMdOjOgo4eEKkHBtQ6/RtOOVa5Vo+zgRynsLFXt0Mt3wbKv/TGLs30a0/iV99tEZOpJxS4b5i1pbWxFOhUw8KrWHrNOpC0XGTjaz1V09I7rbkbC5mar+X0e/OvOnMgH9hYrK30UtOFtfBcTZHNNsjEUsdRlUpuMW5K7ae+E+xj3zy323w6AABrAAAAAAAAAAAAAAAAAAAAAAAAAAADTuIpPpG8zSzS00NxGoq/pv6z941LybVY0m1pNp+B6+TO3WqSauuC37vieOnS7393i9x8r7Q6P0o20bu3FKyte13d71wJ+nj4V7quKWHVvpXb2fy6eZkYYaf76XkiN0eWFC8VlqLM7RvCVm9XZu3VdlJ2dtz7DNYLbcJtxyyUoWzKSakrpPc+5ovHp4+EZZVe/JZ/vpeSLzZVFqvSvNy63FLfllr7/Mp05pq6469jLrZr/TU/rfBl3p4ycImV2lgAOboAAAAAAAAAAAAAAAAAAAAAAAAAAAahxL68vbI28agxErVH3yl7/wDVGwYerVU7JzjKOaLcZpxWjvr1Hf8A1XYW7wDdWM1OkoqUpSjed5ftwyvLZappt34veSH5DTlws+7QqR2TTfbbudjRiK+Ck6VLI6Uq/SU5yWIlKcHZyvOMoxve8p20XpcLK1epsqdRrNOlCNpXdBzhVbkp3eZpp+lT8n7DLPAU7ttttauyWi4eCS0XcZChhYOKavZpP2oqJrH8n8JVoqMHKm6cIQilFzk9ElLVxu9b7yUbM+mp/W+DLCnCMdFZN3sX2zPpqf1vgy7xUfKWgA4OoAAAAAAAAAAAAAAAAAAAAAAAAAABpzHJ9I3FXeZ77cLm4zUWI9OX1n7zYPSUtbaaqzVm/v8A61PtF129bpO1/Rt3248Gv5o9jPcJpLV2XeU6daW7pYXWmrWrtlWtv5u99xmmxcVadRy0UsrlJuzUXdRWS2vrRi78NO8uIRr7l1Uo/sqFrxTtGN+3qrX1ZdqLeOJ61+lhltezdnv4u3Zf+tS6pVmmr1YO17rc2utZpcN8F4edyMqmnXulmVVpJ3ShGLi8t2uzVu32fEzGxVKNSlmd5Z1dvjwvppuKFGnFLqpJabuxbl7F2F1gfpqX2i+Jdnaue+6ZAA4ugAAAAAAAAAAAAAAAAAAAAAAAAAABqDF3zSs7PM+/ibfNOV83T1PU0tu9LNO/fuylQXNKM7ektz4ceBcxU/XS8O5fH3lKm7K73FOvClNqXSNON0sttHprqnuun4itZGkp6arv+/8A2+RXSqWXWV/Zpv8AyuYONCm2pvFVm93Y9NbNKO7V/wDKMxhKsVH6Vz752Uvciom1XUZ+svLhcvMB9NS+0XxKCPGyX86XWunUhZX3WWqtbvvfW9y7wj5T0AHB0AAAAAAAAAAAAAAAAAAAAAAAAAAANHbax9OnXletGEs9Raxc/wBrXVbtxvE5K5eu2Or20fTVd2j9OQ1v5N6jYtLaNJq/yinvX7U4rW74PQrUtt0WtMXhN1/pZPRb36Wi1NLKvNKynNLsUml7ynDEVFunPjuk/wAzM8MpxW45T5jeFLb1Bbsbg+z6Ztdvrby7ltqko5ni8Il29LLL55jQqxNS30lT/wBpfmfZ15tenPxk38SLM/iq3j4bzhykw+vz3DX/AIZSmvBXZktibWpTr0XGtGo5VaaWWLhrJpN693A546eb3yk+y7bsTLmr/wC44Z8emh7d5us7zT7fDqUAFoAAAAAAAAAAAAAAAAAAAAAAAAAAAOSuX/67X+2q/jkdanJfL/8AXa/21X8ciseWXhHUU2t5UR4ZWbMXlbvE9PceOHieuBzXHlE25rH/AHhhvtqfvRCkTLmxlbaGG+3pffJINdUgAJAAAAAAAAAAAAAAAAAAAAAAAAAAAOSuXr+e4j7ep+KR1qcn8uaDeMxDX7+qv/qRWPLLwjMUeZqzZe0qWXfvPE6dys2YrFfEqZHlK0MN2l9VpJQ3EaUw6JfzbP5/hv8AMUfxoitSnxJRzcfr+Gf/AJND8cTGurwAGAAAAAAAAAAAAAAAAAAAAAAAAAAAHKfLN/O8Rr/iKv45HVhzdzq8m8Rh8ZVqOlN0K1SVSFSMXKn13mytpWi021Z9hsEGbPhRdWPrLzQ6WPrLzRWxcJles7xLFVl6y80e/lEfWXmYPsUSfkBH59hv8xR/HEjuEozqu1KE6r7KUXUflFM2bzV8jMa8VTr1sPVoUaUs960XRlJr0VGMkpO7tra1vC7Q30ACQAAAAAAAAAAAAAAAAAAAAAAAAAAA+IACHcp98vs/zNeyANH2JOth76X8vuAAmmG3eJUQBNH0AGgAAAAAAAAAAAAA/9k="/>
        <xdr:cNvSpPr>
          <a:spLocks noChangeAspect="1"/>
        </xdr:cNvSpPr>
      </xdr:nvSpPr>
      <xdr:spPr>
        <a:xfrm>
          <a:off x="0" y="2371725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zoomScalePageLayoutView="0" workbookViewId="0" topLeftCell="A1">
      <selection activeCell="E7" sqref="E7"/>
    </sheetView>
  </sheetViews>
  <sheetFormatPr defaultColWidth="11.421875" defaultRowHeight="15"/>
  <cols>
    <col min="1" max="1" width="14.421875" style="0" customWidth="1"/>
    <col min="2" max="2" width="28.7109375" style="0" customWidth="1"/>
    <col min="3" max="3" width="43.28125" style="0" customWidth="1"/>
    <col min="4" max="4" width="10.28125" style="0" customWidth="1"/>
    <col min="5" max="5" width="11.421875" style="0" customWidth="1"/>
    <col min="6" max="6" width="10.8515625" style="0" customWidth="1"/>
    <col min="7" max="7" width="4.8515625" style="0" customWidth="1"/>
    <col min="8" max="8" width="5.28125" style="0" customWidth="1"/>
    <col min="10" max="10" width="13.140625" style="0" customWidth="1"/>
  </cols>
  <sheetData>
    <row r="1" ht="14.25">
      <c r="B1" s="5" t="s">
        <v>3</v>
      </c>
    </row>
    <row r="2" spans="1:2" ht="14.25">
      <c r="A2" s="6" t="s">
        <v>4</v>
      </c>
      <c r="B2" s="10"/>
    </row>
    <row r="3" spans="1:4" ht="14.25">
      <c r="A3" s="6" t="s">
        <v>5</v>
      </c>
      <c r="B3" s="10"/>
      <c r="D3" s="1"/>
    </row>
    <row r="4" spans="1:4" ht="14.25">
      <c r="A4" s="6" t="s">
        <v>6</v>
      </c>
      <c r="B4" s="10"/>
      <c r="D4" s="12"/>
    </row>
    <row r="5" spans="1:4" ht="14.25">
      <c r="A5" s="6" t="s">
        <v>7</v>
      </c>
      <c r="B5" s="10"/>
      <c r="D5" s="12"/>
    </row>
    <row r="6" spans="1:4" ht="14.25">
      <c r="A6" s="6" t="s">
        <v>8</v>
      </c>
      <c r="B6" s="10"/>
      <c r="D6" s="9"/>
    </row>
    <row r="7" spans="1:2" ht="14.25">
      <c r="A7" s="6" t="s">
        <v>9</v>
      </c>
      <c r="B7" s="10"/>
    </row>
    <row r="8" spans="1:2" ht="14.25">
      <c r="A8" s="6" t="s">
        <v>10</v>
      </c>
      <c r="B8" s="10"/>
    </row>
    <row r="10" spans="5:9" ht="14.25">
      <c r="E10" s="2"/>
      <c r="F10" s="2"/>
      <c r="G10" s="2"/>
      <c r="I10" t="s">
        <v>11</v>
      </c>
    </row>
    <row r="11" spans="2:10" ht="15" thickBot="1">
      <c r="B11" s="5"/>
      <c r="C11" s="3"/>
      <c r="D11" s="2" t="s">
        <v>0</v>
      </c>
      <c r="E11" s="2" t="s">
        <v>1</v>
      </c>
      <c r="F11" s="2" t="s">
        <v>2</v>
      </c>
      <c r="G11" s="3"/>
      <c r="I11" s="2" t="s">
        <v>12</v>
      </c>
      <c r="J11" s="7"/>
    </row>
    <row r="12" spans="2:10" ht="14.25">
      <c r="B12" s="18"/>
      <c r="C12" s="18"/>
      <c r="D12" s="19"/>
      <c r="E12" s="19"/>
      <c r="F12" s="19"/>
      <c r="G12" s="4"/>
      <c r="I12" s="28"/>
      <c r="J12" s="8"/>
    </row>
    <row r="13" spans="2:10" ht="14.25">
      <c r="B13" s="20" t="s">
        <v>36</v>
      </c>
      <c r="C13" s="21" t="s">
        <v>16</v>
      </c>
      <c r="D13" s="22">
        <v>10.95</v>
      </c>
      <c r="E13" s="22">
        <v>10.649999999999999</v>
      </c>
      <c r="F13" s="22">
        <v>10.499999999999998</v>
      </c>
      <c r="G13" s="4"/>
      <c r="I13" s="11"/>
      <c r="J13" s="8">
        <f>D13*I13</f>
        <v>0</v>
      </c>
    </row>
    <row r="14" spans="2:10" ht="15">
      <c r="B14" s="20" t="s">
        <v>37</v>
      </c>
      <c r="C14" s="21" t="s">
        <v>40</v>
      </c>
      <c r="D14" s="22">
        <v>11.45</v>
      </c>
      <c r="E14" s="22">
        <v>11.149999999999999</v>
      </c>
      <c r="F14" s="22">
        <v>10.999999999999998</v>
      </c>
      <c r="G14" s="4"/>
      <c r="I14" s="11"/>
      <c r="J14" s="8">
        <f aca="true" t="shared" si="0" ref="J14:J26">D14*I14</f>
        <v>0</v>
      </c>
    </row>
    <row r="15" spans="2:10" ht="15">
      <c r="B15" s="20" t="s">
        <v>17</v>
      </c>
      <c r="C15" s="21" t="s">
        <v>18</v>
      </c>
      <c r="D15" s="22">
        <v>11.8</v>
      </c>
      <c r="E15" s="22">
        <v>11.5</v>
      </c>
      <c r="F15" s="22">
        <v>11.35</v>
      </c>
      <c r="G15" s="4"/>
      <c r="I15" s="11"/>
      <c r="J15" s="8">
        <f t="shared" si="0"/>
        <v>0</v>
      </c>
    </row>
    <row r="16" spans="2:10" ht="14.25">
      <c r="B16" s="20" t="s">
        <v>19</v>
      </c>
      <c r="C16" s="21" t="s">
        <v>20</v>
      </c>
      <c r="D16" s="22">
        <v>12.25</v>
      </c>
      <c r="E16" s="22">
        <v>11.95</v>
      </c>
      <c r="F16" s="22">
        <v>11.799999999999999</v>
      </c>
      <c r="G16" s="4"/>
      <c r="I16" s="11"/>
      <c r="J16" s="8">
        <f t="shared" si="0"/>
        <v>0</v>
      </c>
    </row>
    <row r="17" spans="2:10" ht="14.25">
      <c r="B17" s="20" t="s">
        <v>21</v>
      </c>
      <c r="C17" s="21" t="s">
        <v>41</v>
      </c>
      <c r="D17" s="22">
        <v>17.35</v>
      </c>
      <c r="E17" s="22">
        <v>17.05</v>
      </c>
      <c r="F17" s="22">
        <v>16.900000000000002</v>
      </c>
      <c r="G17" s="4"/>
      <c r="I17" s="11"/>
      <c r="J17" s="8">
        <f t="shared" si="0"/>
        <v>0</v>
      </c>
    </row>
    <row r="18" spans="2:10" ht="14.25">
      <c r="B18" s="20" t="s">
        <v>22</v>
      </c>
      <c r="C18" s="21" t="s">
        <v>23</v>
      </c>
      <c r="D18" s="22">
        <v>15.05</v>
      </c>
      <c r="E18" s="22">
        <v>14.75</v>
      </c>
      <c r="F18" s="22">
        <v>14.6</v>
      </c>
      <c r="G18" s="4"/>
      <c r="I18" s="11"/>
      <c r="J18" s="8">
        <f t="shared" si="0"/>
        <v>0</v>
      </c>
    </row>
    <row r="19" spans="2:10" ht="14.25">
      <c r="B19" s="20" t="s">
        <v>24</v>
      </c>
      <c r="C19" s="21" t="s">
        <v>25</v>
      </c>
      <c r="D19" s="22">
        <v>13.8</v>
      </c>
      <c r="E19" s="22">
        <v>13.5</v>
      </c>
      <c r="F19" s="22">
        <v>13.35</v>
      </c>
      <c r="G19" s="4"/>
      <c r="I19" s="11"/>
      <c r="J19" s="8">
        <f t="shared" si="0"/>
        <v>0</v>
      </c>
    </row>
    <row r="20" spans="2:10" ht="14.25">
      <c r="B20" s="20" t="s">
        <v>26</v>
      </c>
      <c r="C20" s="21" t="s">
        <v>42</v>
      </c>
      <c r="D20" s="22">
        <v>13.8</v>
      </c>
      <c r="E20" s="22">
        <v>13.5</v>
      </c>
      <c r="F20" s="22">
        <v>13.35</v>
      </c>
      <c r="G20" s="4"/>
      <c r="I20" s="11"/>
      <c r="J20" s="8">
        <f t="shared" si="0"/>
        <v>0</v>
      </c>
    </row>
    <row r="21" spans="2:10" ht="14.25">
      <c r="B21" s="23" t="s">
        <v>38</v>
      </c>
      <c r="C21" s="21" t="s">
        <v>27</v>
      </c>
      <c r="D21" s="22">
        <v>12.6</v>
      </c>
      <c r="E21" s="22">
        <v>12.299999999999999</v>
      </c>
      <c r="F21" s="22">
        <v>12.149999999999999</v>
      </c>
      <c r="G21" s="4"/>
      <c r="I21" s="11"/>
      <c r="J21" s="8">
        <f t="shared" si="0"/>
        <v>0</v>
      </c>
    </row>
    <row r="22" spans="2:10" ht="14.25">
      <c r="B22" s="23" t="s">
        <v>28</v>
      </c>
      <c r="C22" s="21" t="s">
        <v>29</v>
      </c>
      <c r="D22" s="22">
        <v>13.2</v>
      </c>
      <c r="E22" s="22">
        <v>12.899999999999999</v>
      </c>
      <c r="F22" s="22">
        <v>12.749999999999998</v>
      </c>
      <c r="G22" s="4"/>
      <c r="I22" s="11"/>
      <c r="J22" s="8">
        <f t="shared" si="0"/>
        <v>0</v>
      </c>
    </row>
    <row r="23" spans="2:10" ht="14.25">
      <c r="B23" s="23" t="s">
        <v>24</v>
      </c>
      <c r="C23" s="21" t="s">
        <v>30</v>
      </c>
      <c r="D23" s="22">
        <v>11.800041</v>
      </c>
      <c r="E23" s="22">
        <v>11.5</v>
      </c>
      <c r="F23" s="22">
        <v>11.35</v>
      </c>
      <c r="G23" s="4"/>
      <c r="I23" s="11"/>
      <c r="J23" s="8">
        <f t="shared" si="0"/>
        <v>0</v>
      </c>
    </row>
    <row r="24" spans="2:10" ht="14.25">
      <c r="B24" s="24" t="s">
        <v>39</v>
      </c>
      <c r="C24" s="21" t="s">
        <v>31</v>
      </c>
      <c r="D24" s="22">
        <v>10.05</v>
      </c>
      <c r="E24" s="22">
        <v>9.75</v>
      </c>
      <c r="F24" s="22">
        <v>9.6</v>
      </c>
      <c r="I24" s="11"/>
      <c r="J24" s="8">
        <f t="shared" si="0"/>
        <v>0</v>
      </c>
    </row>
    <row r="25" spans="2:10" ht="14.25">
      <c r="B25" s="24" t="s">
        <v>32</v>
      </c>
      <c r="C25" s="21" t="s">
        <v>33</v>
      </c>
      <c r="D25" s="22">
        <v>9.25</v>
      </c>
      <c r="E25" s="22">
        <v>8.95</v>
      </c>
      <c r="F25" s="22">
        <v>8.799999999999999</v>
      </c>
      <c r="I25" s="11"/>
      <c r="J25" s="8">
        <f t="shared" si="0"/>
        <v>0</v>
      </c>
    </row>
    <row r="26" spans="2:10" ht="15" thickBot="1">
      <c r="B26" s="24" t="s">
        <v>34</v>
      </c>
      <c r="C26" s="21" t="s">
        <v>35</v>
      </c>
      <c r="D26" s="30">
        <v>11.95</v>
      </c>
      <c r="E26" s="30">
        <v>11.649999999999999</v>
      </c>
      <c r="F26" s="30">
        <v>11.499999999999998</v>
      </c>
      <c r="I26" s="11"/>
      <c r="J26" s="8">
        <f t="shared" si="0"/>
        <v>0</v>
      </c>
    </row>
    <row r="27" spans="2:10" ht="15.75">
      <c r="B27" s="25"/>
      <c r="C27" s="26"/>
      <c r="D27" s="27"/>
      <c r="E27" s="27"/>
      <c r="F27" s="27"/>
      <c r="G27" t="s">
        <v>13</v>
      </c>
      <c r="J27" s="29">
        <f>SUM(J12:J26)</f>
        <v>0</v>
      </c>
    </row>
    <row r="28" spans="2:7" ht="14.25">
      <c r="B28" s="1" t="s">
        <v>15</v>
      </c>
      <c r="G28" t="s">
        <v>14</v>
      </c>
    </row>
    <row r="29" ht="44.25" customHeight="1">
      <c r="B29" s="13"/>
    </row>
    <row r="30" spans="2:6" ht="15">
      <c r="B30" s="32"/>
      <c r="C30" s="32"/>
      <c r="D30" s="14"/>
      <c r="E30" s="15"/>
      <c r="F30" s="15"/>
    </row>
    <row r="31" spans="2:5" ht="15">
      <c r="B31" s="31"/>
      <c r="C31" s="31"/>
      <c r="D31" s="17"/>
      <c r="E31" s="16"/>
    </row>
    <row r="32" spans="2:5" ht="15">
      <c r="B32" s="31"/>
      <c r="C32" s="31"/>
      <c r="D32" s="17"/>
      <c r="E32" s="16"/>
    </row>
    <row r="33" spans="2:5" ht="15">
      <c r="B33" s="31"/>
      <c r="C33" s="31"/>
      <c r="D33" s="17"/>
      <c r="E33" s="16"/>
    </row>
    <row r="34" spans="2:5" ht="15">
      <c r="B34" s="31"/>
      <c r="C34" s="31"/>
      <c r="D34" s="17"/>
      <c r="E34" s="16"/>
    </row>
    <row r="35" spans="2:5" ht="15">
      <c r="B35" s="31"/>
      <c r="C35" s="31"/>
      <c r="D35" s="17"/>
      <c r="E35" s="16"/>
    </row>
    <row r="36" spans="2:5" ht="15">
      <c r="B36" s="31"/>
      <c r="C36" s="31"/>
      <c r="D36" s="17"/>
      <c r="E36" s="16"/>
    </row>
    <row r="37" spans="2:5" ht="15">
      <c r="B37" s="31"/>
      <c r="C37" s="31"/>
      <c r="D37" s="17"/>
      <c r="E37" s="16"/>
    </row>
    <row r="38" spans="2:5" ht="15">
      <c r="B38" s="31"/>
      <c r="C38" s="31"/>
      <c r="D38" s="17"/>
      <c r="E38" s="16"/>
    </row>
    <row r="39" spans="2:5" ht="15">
      <c r="B39" s="31"/>
      <c r="C39" s="31"/>
      <c r="D39" s="17"/>
      <c r="E39" s="16"/>
    </row>
    <row r="40" spans="2:5" ht="15">
      <c r="B40" s="31"/>
      <c r="C40" s="31"/>
      <c r="D40" s="17"/>
      <c r="E40" s="16"/>
    </row>
    <row r="41" spans="2:5" ht="15">
      <c r="B41" s="31"/>
      <c r="C41" s="31"/>
      <c r="D41" s="17"/>
      <c r="E41" s="16"/>
    </row>
    <row r="42" spans="2:5" ht="15">
      <c r="B42" s="31"/>
      <c r="C42" s="31"/>
      <c r="D42" s="17"/>
      <c r="E42" s="16"/>
    </row>
    <row r="43" spans="2:5" ht="15">
      <c r="B43" s="31"/>
      <c r="C43" s="31"/>
      <c r="D43" s="17"/>
      <c r="E43" s="16"/>
    </row>
    <row r="44" spans="2:5" ht="15">
      <c r="B44" s="31"/>
      <c r="C44" s="31"/>
      <c r="D44" s="17"/>
      <c r="E44" s="16"/>
    </row>
    <row r="45" spans="2:5" ht="15">
      <c r="B45" s="31"/>
      <c r="C45" s="31"/>
      <c r="D45" s="17"/>
      <c r="E45" s="16"/>
    </row>
    <row r="46" spans="2:5" ht="15">
      <c r="B46" s="31"/>
      <c r="C46" s="31"/>
      <c r="D46" s="17"/>
      <c r="E46" s="16"/>
    </row>
  </sheetData>
  <sheetProtection selectLockedCells="1"/>
  <mergeCells count="17">
    <mergeCell ref="B46:C46"/>
    <mergeCell ref="B37:C37"/>
    <mergeCell ref="B38:C38"/>
    <mergeCell ref="B39:C39"/>
    <mergeCell ref="B40:C40"/>
    <mergeCell ref="B41:C41"/>
    <mergeCell ref="B44:C44"/>
    <mergeCell ref="B42:C42"/>
    <mergeCell ref="B35:C35"/>
    <mergeCell ref="B45:C45"/>
    <mergeCell ref="B30:C30"/>
    <mergeCell ref="B31:C31"/>
    <mergeCell ref="B32:C32"/>
    <mergeCell ref="B33:C33"/>
    <mergeCell ref="B34:C34"/>
    <mergeCell ref="B36:C36"/>
    <mergeCell ref="B43:C43"/>
  </mergeCells>
  <printOptions/>
  <pageMargins left="0.7" right="0.7" top="0.75" bottom="0.75" header="0.3" footer="0.3"/>
  <pageSetup fitToHeight="1" fitToWidth="1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GGH</dc:creator>
  <cp:keywords/>
  <dc:description/>
  <cp:lastModifiedBy>Gregory Ghyssens</cp:lastModifiedBy>
  <cp:lastPrinted>2021-10-15T16:22:28Z</cp:lastPrinted>
  <dcterms:created xsi:type="dcterms:W3CDTF">2019-05-23T09:04:17Z</dcterms:created>
  <dcterms:modified xsi:type="dcterms:W3CDTF">2024-03-20T19:01:10Z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0x010100CB88266861CDB645ACA68CF58AC569FD</vt:lpwstr>
  </property>
</Properties>
</file>